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CicSFE\Gobierno\BD_Finanzas\"/>
    </mc:Choice>
  </mc:AlternateContent>
  <xr:revisionPtr revIDLastSave="0" documentId="13_ncr:1_{BF9EE3A0-04C6-495A-904F-178181B72D3D}" xr6:coauthVersionLast="47" xr6:coauthVersionMax="47" xr10:uidLastSave="{00000000-0000-0000-0000-000000000000}"/>
  <bookViews>
    <workbookView xWindow="-120" yWindow="-120" windowWidth="29040" windowHeight="15720" tabRatio="625" xr2:uid="{00000000-000D-0000-FFFF-FFFF00000000}"/>
  </bookViews>
  <sheets>
    <sheet name="INDICE" sheetId="10" r:id="rId1"/>
    <sheet name="1.1" sheetId="18" r:id="rId2"/>
    <sheet name="1.2" sheetId="17" r:id="rId3"/>
    <sheet name="1.2.a" sheetId="1" r:id="rId4"/>
    <sheet name="1.2.b" sheetId="15" r:id="rId5"/>
    <sheet name="1.2.c" sheetId="21" r:id="rId6"/>
    <sheet name="1.2.d" sheetId="22" r:id="rId7"/>
    <sheet name="1.2.e" sheetId="23" r:id="rId8"/>
    <sheet name="1.2.f" sheetId="24" r:id="rId9"/>
    <sheet name="1.3" sheetId="20" r:id="rId10"/>
    <sheet name="2.1" sheetId="2" r:id="rId11"/>
    <sheet name="3.1" sheetId="3" r:id="rId12"/>
    <sheet name="3.2" sheetId="25" r:id="rId13"/>
    <sheet name="3.3" sheetId="29" r:id="rId14"/>
    <sheet name="4.1" sheetId="33" r:id="rId15"/>
    <sheet name="4.2" sheetId="34" r:id="rId16"/>
    <sheet name="4.3" sheetId="35" r:id="rId17"/>
    <sheet name="5.1" sheetId="16" r:id="rId18"/>
  </sheets>
  <externalReferences>
    <externalReference r:id="rId19"/>
    <externalReference r:id="rId20"/>
    <externalReference r:id="rId21"/>
  </externalReferences>
  <definedNames>
    <definedName name="_._IMPUESTOS_SOBRE_COMBUSTIBLES_Y_GAS_NATURAL">[1]C!$B$27:$N$27</definedName>
    <definedName name="_._IMPUESTOS_SOBRE_ENERGIA_ELECTRICA">[1]C!$B$28:$N$28</definedName>
    <definedName name="ACwvu.PLA1." hidden="1">'[1]COP FED'!#REF!</definedName>
    <definedName name="ACwvu.PLA2." hidden="1">'[1]COP FED'!$A$1:$N$49</definedName>
    <definedName name="AJESTA">#REF!</definedName>
    <definedName name="ALFA">#REF!</definedName>
    <definedName name="_xlnm.Print_Area" localSheetId="0">INDICE!$C$14:$E$36</definedName>
    <definedName name="_xlnm.Print_Area">'[1]Fto. a partir del impuesto'!$D$7:$D$50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9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EMENTO">#REF!</definedName>
    <definedName name="CICESP">#REF!</definedName>
    <definedName name="COMB">#REF!</definedName>
    <definedName name="CONSTRUC">#REF!</definedName>
    <definedName name="COPA">#N/A</definedName>
    <definedName name="COPARTICIPACION_FEDERAL__LEY_N__23548">[1]C!$B$13:$N$13</definedName>
    <definedName name="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9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1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1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1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1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localSheetId="1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FTA">#REF!</definedName>
    <definedName name="EEI">#REF!</definedName>
    <definedName name="EMPLEO">#REF!</definedName>
    <definedName name="EPH">#REF!</definedName>
    <definedName name="EPH_POB">#REF!</definedName>
    <definedName name="EXCEDENTE_DEL_10__SEGUN_EL_TOPE_ASIGNADO_A__BUENOS_AIRES__LEY_N__23621">[1]C!$B$18:$N$18</definedName>
    <definedName name="FAE_BOVINOS">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GAS">#REF!</definedName>
    <definedName name="ICC_FM">#REF!</definedName>
    <definedName name="IDL_UTDT">#REF!</definedName>
    <definedName name="IND_ACEITERA">#REF!</definedName>
    <definedName name="IPC_GBA">#REF!</definedName>
    <definedName name="IPC_NAC">#REF!</definedName>
    <definedName name="IPC_SFE">#REF!</definedName>
    <definedName name="IPM">#REF!</definedName>
    <definedName name="IPMPE">#REF!</definedName>
    <definedName name="IRR">#REF!</definedName>
    <definedName name="L_">#N/A</definedName>
    <definedName name="LACTEA">#REF!</definedName>
    <definedName name="LL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9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1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1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1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1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1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AQ_AGR">#REF!</definedName>
    <definedName name="NA">#REF!</definedName>
    <definedName name="O">#N/A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PATENTES">#REF!</definedName>
    <definedName name="PBG">#REF!</definedName>
    <definedName name="PGCLAS">#REF!</definedName>
    <definedName name="PGCREC">#REF!</definedName>
    <definedName name="REC">#REF!</definedName>
    <definedName name="Rwvu.PLA2." hidden="1">'[1]COP FED'!#REF!</definedName>
    <definedName name="sct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UMA_FIJA_FINANCIADA_CON__LA_COPARTICIPACION_FEDERAL_DE_NACION__LEY_N__23621_ART._1">[1]C!$B$19:$N$19</definedName>
    <definedName name="Swvu.PLA1." hidden="1">'[1]COP FED'!#REF!</definedName>
    <definedName name="Swvu.PLA2." hidden="1">'[1]COP FED'!$A$1:$N$49</definedName>
    <definedName name="_xlnm.Print_Titles">'[1]Fto. a partir del impuesto'!$A$1:$A$65536</definedName>
    <definedName name="TOTAL">[1]C!$B$32:$N$32</definedName>
    <definedName name="TRANSFERENCIA_DE_SERVICIOS__LEY_N__24049_Y_COMPLEMENTARIAS">[1]C!$B$14:$N$14</definedName>
    <definedName name="Trigo">#REF!</definedName>
    <definedName name="VARCRI">#REF!</definedName>
    <definedName name="VARTA">#REF!</definedName>
    <definedName name="VENTAS">#REF!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9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4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2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7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9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2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3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4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5" l="1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C37" i="16"/>
  <c r="C38" i="16"/>
  <c r="C39" i="16"/>
  <c r="C40" i="16"/>
  <c r="C41" i="16"/>
  <c r="C42" i="16"/>
  <c r="C43" i="16"/>
  <c r="C44" i="16"/>
  <c r="B37" i="16"/>
  <c r="B38" i="16"/>
  <c r="Z38" i="16" s="1"/>
  <c r="B39" i="16"/>
  <c r="Z39" i="16" s="1"/>
  <c r="B40" i="16"/>
  <c r="Z40" i="16" s="1"/>
  <c r="B41" i="16"/>
  <c r="Z41" i="16" s="1"/>
  <c r="B42" i="16"/>
  <c r="Z42" i="16" s="1"/>
  <c r="B43" i="16"/>
  <c r="Z43" i="16" s="1"/>
  <c r="B44" i="16"/>
  <c r="Z44" i="16" s="1"/>
  <c r="A37" i="16"/>
  <c r="A38" i="16"/>
  <c r="A39" i="16"/>
  <c r="A40" i="16"/>
  <c r="A41" i="16"/>
  <c r="A42" i="16"/>
  <c r="A43" i="16"/>
  <c r="A44" i="16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V50" i="35"/>
  <c r="W50" i="35"/>
  <c r="X50" i="35"/>
  <c r="Y50" i="35"/>
  <c r="D51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D52" i="35"/>
  <c r="E52" i="35"/>
  <c r="F52" i="35"/>
  <c r="G52" i="35"/>
  <c r="H52" i="35"/>
  <c r="I52" i="35"/>
  <c r="J52" i="35"/>
  <c r="K52" i="35"/>
  <c r="L52" i="35"/>
  <c r="M52" i="35"/>
  <c r="N52" i="35"/>
  <c r="O52" i="35"/>
  <c r="P52" i="35"/>
  <c r="Q52" i="35"/>
  <c r="R52" i="35"/>
  <c r="S52" i="35"/>
  <c r="T52" i="35"/>
  <c r="U52" i="35"/>
  <c r="V52" i="35"/>
  <c r="W52" i="35"/>
  <c r="X52" i="35"/>
  <c r="Y52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D54" i="35"/>
  <c r="E54" i="35"/>
  <c r="F54" i="35"/>
  <c r="G54" i="35"/>
  <c r="H54" i="35"/>
  <c r="I54" i="35"/>
  <c r="J54" i="35"/>
  <c r="K54" i="35"/>
  <c r="L54" i="35"/>
  <c r="M54" i="35"/>
  <c r="N54" i="35"/>
  <c r="O54" i="35"/>
  <c r="P54" i="35"/>
  <c r="Q54" i="35"/>
  <c r="R54" i="35"/>
  <c r="S54" i="35"/>
  <c r="T54" i="35"/>
  <c r="U54" i="35"/>
  <c r="V54" i="35"/>
  <c r="W54" i="35"/>
  <c r="X54" i="35"/>
  <c r="Y54" i="35"/>
  <c r="D55" i="35"/>
  <c r="E55" i="35"/>
  <c r="F55" i="35"/>
  <c r="G55" i="35"/>
  <c r="H55" i="35"/>
  <c r="I55" i="35"/>
  <c r="J55" i="35"/>
  <c r="K55" i="35"/>
  <c r="L55" i="35"/>
  <c r="M55" i="35"/>
  <c r="N55" i="35"/>
  <c r="O55" i="35"/>
  <c r="P55" i="35"/>
  <c r="Q55" i="35"/>
  <c r="R55" i="35"/>
  <c r="S55" i="35"/>
  <c r="T55" i="35"/>
  <c r="U55" i="35"/>
  <c r="V55" i="35"/>
  <c r="W55" i="35"/>
  <c r="X55" i="35"/>
  <c r="Y55" i="35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V56" i="35"/>
  <c r="W56" i="35"/>
  <c r="X56" i="35"/>
  <c r="Y56" i="35"/>
  <c r="D57" i="35"/>
  <c r="E57" i="35"/>
  <c r="F57" i="35"/>
  <c r="G57" i="35"/>
  <c r="H57" i="35"/>
  <c r="I57" i="35"/>
  <c r="J57" i="35"/>
  <c r="K57" i="35"/>
  <c r="L57" i="35"/>
  <c r="M57" i="35"/>
  <c r="N57" i="35"/>
  <c r="O57" i="35"/>
  <c r="P57" i="35"/>
  <c r="Q57" i="35"/>
  <c r="R57" i="35"/>
  <c r="S57" i="35"/>
  <c r="T57" i="35"/>
  <c r="U57" i="35"/>
  <c r="V57" i="35"/>
  <c r="W57" i="35"/>
  <c r="X57" i="35"/>
  <c r="Y57" i="35"/>
  <c r="C50" i="35"/>
  <c r="C51" i="35"/>
  <c r="C52" i="35"/>
  <c r="C53" i="35"/>
  <c r="C54" i="35"/>
  <c r="C55" i="35"/>
  <c r="C56" i="35"/>
  <c r="C57" i="35"/>
  <c r="B50" i="35"/>
  <c r="B51" i="35"/>
  <c r="Z51" i="35" s="1"/>
  <c r="B52" i="35"/>
  <c r="Z52" i="35" s="1"/>
  <c r="B53" i="35"/>
  <c r="Z53" i="35" s="1"/>
  <c r="B54" i="35"/>
  <c r="Z54" i="35" s="1"/>
  <c r="B55" i="35"/>
  <c r="Z55" i="35" s="1"/>
  <c r="B56" i="35"/>
  <c r="Z56" i="35" s="1"/>
  <c r="B57" i="35"/>
  <c r="Z57" i="35" s="1"/>
  <c r="A50" i="35"/>
  <c r="A51" i="35"/>
  <c r="A52" i="35"/>
  <c r="A53" i="35"/>
  <c r="A54" i="35"/>
  <c r="A55" i="35"/>
  <c r="A56" i="35"/>
  <c r="A57" i="35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D52" i="34"/>
  <c r="E52" i="34"/>
  <c r="F52" i="34"/>
  <c r="G52" i="34"/>
  <c r="H52" i="34"/>
  <c r="I52" i="34"/>
  <c r="J52" i="34"/>
  <c r="K52" i="34"/>
  <c r="L52" i="34"/>
  <c r="M52" i="34"/>
  <c r="N52" i="34"/>
  <c r="O52" i="34"/>
  <c r="P52" i="34"/>
  <c r="Q52" i="34"/>
  <c r="R52" i="34"/>
  <c r="S52" i="34"/>
  <c r="T52" i="34"/>
  <c r="U52" i="34"/>
  <c r="V52" i="34"/>
  <c r="W52" i="34"/>
  <c r="X52" i="34"/>
  <c r="Y52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D54" i="34"/>
  <c r="E54" i="34"/>
  <c r="F54" i="34"/>
  <c r="G54" i="34"/>
  <c r="H54" i="34"/>
  <c r="I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V54" i="34"/>
  <c r="W54" i="34"/>
  <c r="X54" i="34"/>
  <c r="Y54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X55" i="34"/>
  <c r="Y55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D57" i="34"/>
  <c r="E57" i="34"/>
  <c r="F57" i="34"/>
  <c r="G57" i="34"/>
  <c r="H57" i="34"/>
  <c r="I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V57" i="34"/>
  <c r="W57" i="34"/>
  <c r="X57" i="34"/>
  <c r="Y57" i="34"/>
  <c r="C50" i="34"/>
  <c r="C51" i="34"/>
  <c r="C52" i="34"/>
  <c r="C53" i="34"/>
  <c r="C54" i="34"/>
  <c r="C55" i="34"/>
  <c r="C56" i="34"/>
  <c r="C57" i="34"/>
  <c r="B50" i="34"/>
  <c r="B51" i="34"/>
  <c r="Z51" i="34" s="1"/>
  <c r="B52" i="34"/>
  <c r="Z52" i="34" s="1"/>
  <c r="B53" i="34"/>
  <c r="Z53" i="34" s="1"/>
  <c r="B54" i="34"/>
  <c r="Z54" i="34" s="1"/>
  <c r="B55" i="34"/>
  <c r="Z55" i="34" s="1"/>
  <c r="B56" i="34"/>
  <c r="Z56" i="34" s="1"/>
  <c r="B57" i="34"/>
  <c r="Z57" i="34" s="1"/>
  <c r="A50" i="34"/>
  <c r="A51" i="34"/>
  <c r="A52" i="34"/>
  <c r="A53" i="34"/>
  <c r="A54" i="34"/>
  <c r="A55" i="34"/>
  <c r="A56" i="34"/>
  <c r="A57" i="34"/>
  <c r="C50" i="33"/>
  <c r="D50" i="33"/>
  <c r="E50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Y50" i="33"/>
  <c r="C51" i="33"/>
  <c r="D5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Y51" i="33"/>
  <c r="C52" i="33"/>
  <c r="D52" i="33"/>
  <c r="E52" i="33"/>
  <c r="F52" i="33"/>
  <c r="G52" i="33"/>
  <c r="H52" i="33"/>
  <c r="I52" i="33"/>
  <c r="J52" i="33"/>
  <c r="K52" i="33"/>
  <c r="L52" i="33"/>
  <c r="M52" i="33"/>
  <c r="N52" i="33"/>
  <c r="O52" i="33"/>
  <c r="P52" i="33"/>
  <c r="Q52" i="33"/>
  <c r="R52" i="33"/>
  <c r="S52" i="33"/>
  <c r="T52" i="33"/>
  <c r="U52" i="33"/>
  <c r="V52" i="33"/>
  <c r="W52" i="33"/>
  <c r="X52" i="33"/>
  <c r="Y52" i="33"/>
  <c r="C53" i="33"/>
  <c r="D53" i="33"/>
  <c r="E53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Y53" i="33"/>
  <c r="C54" i="33"/>
  <c r="D54" i="33"/>
  <c r="E54" i="33"/>
  <c r="F54" i="33"/>
  <c r="G54" i="33"/>
  <c r="H54" i="33"/>
  <c r="I54" i="33"/>
  <c r="J54" i="33"/>
  <c r="K54" i="33"/>
  <c r="L54" i="33"/>
  <c r="M54" i="33"/>
  <c r="N54" i="33"/>
  <c r="O54" i="33"/>
  <c r="P54" i="33"/>
  <c r="Q54" i="33"/>
  <c r="R54" i="33"/>
  <c r="S54" i="33"/>
  <c r="T54" i="33"/>
  <c r="U54" i="33"/>
  <c r="V54" i="33"/>
  <c r="W54" i="33"/>
  <c r="X54" i="33"/>
  <c r="Y54" i="33"/>
  <c r="C55" i="33"/>
  <c r="D55" i="33"/>
  <c r="E55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S55" i="33"/>
  <c r="T55" i="33"/>
  <c r="U55" i="33"/>
  <c r="V55" i="33"/>
  <c r="W55" i="33"/>
  <c r="X55" i="33"/>
  <c r="Y55" i="33"/>
  <c r="C56" i="33"/>
  <c r="D56" i="33"/>
  <c r="E56" i="33"/>
  <c r="F56" i="33"/>
  <c r="G56" i="33"/>
  <c r="H56" i="33"/>
  <c r="I56" i="33"/>
  <c r="J56" i="33"/>
  <c r="K56" i="33"/>
  <c r="L56" i="33"/>
  <c r="M56" i="33"/>
  <c r="N56" i="33"/>
  <c r="O56" i="33"/>
  <c r="P56" i="33"/>
  <c r="Q56" i="33"/>
  <c r="R56" i="33"/>
  <c r="S56" i="33"/>
  <c r="T56" i="33"/>
  <c r="U56" i="33"/>
  <c r="V56" i="33"/>
  <c r="W56" i="33"/>
  <c r="X56" i="33"/>
  <c r="Y56" i="33"/>
  <c r="C57" i="33"/>
  <c r="D57" i="33"/>
  <c r="E57" i="33"/>
  <c r="F57" i="33"/>
  <c r="G57" i="33"/>
  <c r="H57" i="33"/>
  <c r="I57" i="33"/>
  <c r="J57" i="33"/>
  <c r="K57" i="33"/>
  <c r="L57" i="33"/>
  <c r="M57" i="33"/>
  <c r="N57" i="33"/>
  <c r="O57" i="33"/>
  <c r="P57" i="33"/>
  <c r="Q57" i="33"/>
  <c r="R57" i="33"/>
  <c r="S57" i="33"/>
  <c r="T57" i="33"/>
  <c r="U57" i="33"/>
  <c r="V57" i="33"/>
  <c r="W57" i="33"/>
  <c r="X57" i="33"/>
  <c r="Y57" i="33"/>
  <c r="B50" i="33"/>
  <c r="B51" i="33"/>
  <c r="Z51" i="33" s="1"/>
  <c r="B52" i="33"/>
  <c r="Z52" i="33" s="1"/>
  <c r="B53" i="33"/>
  <c r="Z53" i="33" s="1"/>
  <c r="B54" i="33"/>
  <c r="Z54" i="33" s="1"/>
  <c r="B55" i="33"/>
  <c r="Z55" i="33" s="1"/>
  <c r="B56" i="33"/>
  <c r="Z56" i="33" s="1"/>
  <c r="B57" i="33"/>
  <c r="Z57" i="33" s="1"/>
  <c r="A50" i="33"/>
  <c r="A51" i="33"/>
  <c r="A52" i="33"/>
  <c r="A53" i="33"/>
  <c r="A54" i="33"/>
  <c r="A55" i="33"/>
  <c r="A56" i="33"/>
  <c r="A57" i="33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C50" i="29"/>
  <c r="C51" i="29"/>
  <c r="C52" i="29"/>
  <c r="C53" i="29"/>
  <c r="C54" i="29"/>
  <c r="C55" i="29"/>
  <c r="C56" i="29"/>
  <c r="C57" i="29"/>
  <c r="B50" i="29"/>
  <c r="B51" i="29"/>
  <c r="Z51" i="29" s="1"/>
  <c r="B52" i="29"/>
  <c r="Z52" i="29" s="1"/>
  <c r="B53" i="29"/>
  <c r="Z53" i="29" s="1"/>
  <c r="B54" i="29"/>
  <c r="Z54" i="29" s="1"/>
  <c r="B55" i="29"/>
  <c r="Z55" i="29" s="1"/>
  <c r="B56" i="29"/>
  <c r="Z56" i="29" s="1"/>
  <c r="B57" i="29"/>
  <c r="Z57" i="29" s="1"/>
  <c r="A50" i="29"/>
  <c r="A51" i="29"/>
  <c r="A52" i="29"/>
  <c r="A53" i="29"/>
  <c r="A54" i="29"/>
  <c r="A55" i="29"/>
  <c r="A56" i="29"/>
  <c r="A57" i="29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Y55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D57" i="25"/>
  <c r="E57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C50" i="25"/>
  <c r="C51" i="25"/>
  <c r="C52" i="25"/>
  <c r="C53" i="25"/>
  <c r="C54" i="25"/>
  <c r="C55" i="25"/>
  <c r="C56" i="25"/>
  <c r="C57" i="25"/>
  <c r="B50" i="25"/>
  <c r="B51" i="25"/>
  <c r="Z51" i="25" s="1"/>
  <c r="B52" i="25"/>
  <c r="Z52" i="25" s="1"/>
  <c r="B53" i="25"/>
  <c r="Z53" i="25" s="1"/>
  <c r="B54" i="25"/>
  <c r="Z54" i="25" s="1"/>
  <c r="B55" i="25"/>
  <c r="Z55" i="25" s="1"/>
  <c r="B56" i="25"/>
  <c r="Z56" i="25" s="1"/>
  <c r="B57" i="25"/>
  <c r="Z57" i="25" s="1"/>
  <c r="A50" i="25"/>
  <c r="A51" i="25"/>
  <c r="A52" i="25"/>
  <c r="A53" i="25"/>
  <c r="A54" i="25"/>
  <c r="A55" i="25"/>
  <c r="A56" i="25"/>
  <c r="A57" i="25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B50" i="3"/>
  <c r="B51" i="3"/>
  <c r="Z51" i="3" s="1"/>
  <c r="B52" i="3"/>
  <c r="Z52" i="3" s="1"/>
  <c r="B53" i="3"/>
  <c r="Z53" i="3" s="1"/>
  <c r="B54" i="3"/>
  <c r="Z54" i="3" s="1"/>
  <c r="B55" i="3"/>
  <c r="Z55" i="3" s="1"/>
  <c r="B56" i="3"/>
  <c r="Z56" i="3" s="1"/>
  <c r="B57" i="3"/>
  <c r="Z57" i="3" s="1"/>
  <c r="A50" i="3"/>
  <c r="A51" i="3"/>
  <c r="A52" i="3"/>
  <c r="A53" i="3"/>
  <c r="A54" i="3"/>
  <c r="A55" i="3"/>
  <c r="A56" i="3"/>
  <c r="A57" i="3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B33" i="2"/>
  <c r="AA33" i="2" s="1"/>
  <c r="B34" i="2"/>
  <c r="AA34" i="2" s="1"/>
  <c r="B35" i="2"/>
  <c r="AA35" i="2" s="1"/>
  <c r="B36" i="2"/>
  <c r="AA36" i="2" s="1"/>
  <c r="B37" i="2"/>
  <c r="AA37" i="2" s="1"/>
  <c r="B38" i="2"/>
  <c r="AA38" i="2" s="1"/>
  <c r="B39" i="2"/>
  <c r="AA39" i="2" s="1"/>
  <c r="B32" i="2"/>
  <c r="A33" i="2"/>
  <c r="A34" i="2"/>
  <c r="A35" i="2"/>
  <c r="A36" i="2"/>
  <c r="A37" i="2"/>
  <c r="A38" i="2"/>
  <c r="A39" i="2"/>
  <c r="A32" i="2"/>
  <c r="C50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C51" i="20"/>
  <c r="D51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C52" i="20"/>
  <c r="D52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C53" i="20"/>
  <c r="D53" i="20"/>
  <c r="E53" i="20"/>
  <c r="F53" i="20"/>
  <c r="G53" i="20"/>
  <c r="H53" i="20"/>
  <c r="I53" i="20"/>
  <c r="J53" i="20"/>
  <c r="K53" i="20"/>
  <c r="L53" i="20"/>
  <c r="M53" i="20"/>
  <c r="N53" i="20"/>
  <c r="O53" i="20"/>
  <c r="P53" i="20"/>
  <c r="Q53" i="20"/>
  <c r="R53" i="20"/>
  <c r="S53" i="20"/>
  <c r="T53" i="20"/>
  <c r="U53" i="20"/>
  <c r="V53" i="20"/>
  <c r="W53" i="20"/>
  <c r="X53" i="20"/>
  <c r="Y53" i="20"/>
  <c r="C54" i="20"/>
  <c r="D54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C55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C56" i="20"/>
  <c r="D56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C57" i="20"/>
  <c r="D57" i="20"/>
  <c r="E57" i="20"/>
  <c r="F57" i="20"/>
  <c r="G57" i="20"/>
  <c r="H57" i="20"/>
  <c r="I57" i="20"/>
  <c r="J57" i="20"/>
  <c r="K57" i="20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B50" i="20"/>
  <c r="B51" i="20"/>
  <c r="Z51" i="20" s="1"/>
  <c r="B52" i="20"/>
  <c r="Z52" i="20" s="1"/>
  <c r="B53" i="20"/>
  <c r="Z53" i="20" s="1"/>
  <c r="B54" i="20"/>
  <c r="Z54" i="20" s="1"/>
  <c r="B55" i="20"/>
  <c r="Z55" i="20" s="1"/>
  <c r="B56" i="20"/>
  <c r="Z56" i="20" s="1"/>
  <c r="B57" i="20"/>
  <c r="Z57" i="20" s="1"/>
  <c r="A57" i="20"/>
  <c r="A50" i="20"/>
  <c r="A51" i="20"/>
  <c r="A52" i="20"/>
  <c r="A53" i="20"/>
  <c r="A54" i="20"/>
  <c r="A55" i="20"/>
  <c r="A56" i="20"/>
  <c r="C50" i="24"/>
  <c r="D50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X50" i="24"/>
  <c r="Y50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W51" i="24"/>
  <c r="X51" i="24"/>
  <c r="Y51" i="24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X52" i="24"/>
  <c r="Y52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V53" i="24"/>
  <c r="W53" i="24"/>
  <c r="X53" i="24"/>
  <c r="Y53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C55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C57" i="24"/>
  <c r="D57" i="24"/>
  <c r="E57" i="24"/>
  <c r="F57" i="24"/>
  <c r="G57" i="24"/>
  <c r="H57" i="24"/>
  <c r="I57" i="24"/>
  <c r="J57" i="24"/>
  <c r="K57" i="24"/>
  <c r="L57" i="24"/>
  <c r="M57" i="24"/>
  <c r="N57" i="24"/>
  <c r="O57" i="24"/>
  <c r="P57" i="24"/>
  <c r="Q57" i="24"/>
  <c r="R57" i="24"/>
  <c r="S57" i="24"/>
  <c r="T57" i="24"/>
  <c r="U57" i="24"/>
  <c r="V57" i="24"/>
  <c r="W57" i="24"/>
  <c r="X57" i="24"/>
  <c r="Y57" i="24"/>
  <c r="B50" i="24"/>
  <c r="B51" i="24"/>
  <c r="B52" i="24"/>
  <c r="B53" i="24"/>
  <c r="Z53" i="24" s="1"/>
  <c r="B54" i="24"/>
  <c r="Z54" i="24" s="1"/>
  <c r="B55" i="24"/>
  <c r="Z55" i="24" s="1"/>
  <c r="B56" i="24"/>
  <c r="Z56" i="24" s="1"/>
  <c r="B57" i="24"/>
  <c r="Z57" i="24" s="1"/>
  <c r="A50" i="24"/>
  <c r="A51" i="24"/>
  <c r="A52" i="24"/>
  <c r="A53" i="24"/>
  <c r="A54" i="24"/>
  <c r="A55" i="24"/>
  <c r="A56" i="24"/>
  <c r="A57" i="24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U37" i="23"/>
  <c r="V37" i="23"/>
  <c r="W37" i="23"/>
  <c r="X37" i="23"/>
  <c r="Y37" i="23"/>
  <c r="C38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X38" i="23"/>
  <c r="Y38" i="23"/>
  <c r="C39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X39" i="23"/>
  <c r="Y39" i="23"/>
  <c r="C40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C41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U41" i="23"/>
  <c r="V41" i="23"/>
  <c r="W41" i="23"/>
  <c r="X41" i="23"/>
  <c r="Y41" i="23"/>
  <c r="C42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V42" i="23"/>
  <c r="W42" i="23"/>
  <c r="X42" i="23"/>
  <c r="Y42" i="23"/>
  <c r="C43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X43" i="23"/>
  <c r="Y43" i="23"/>
  <c r="C44" i="23"/>
  <c r="D44" i="23"/>
  <c r="E44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U44" i="23"/>
  <c r="V44" i="23"/>
  <c r="W44" i="23"/>
  <c r="X44" i="23"/>
  <c r="Y44" i="23"/>
  <c r="B37" i="23"/>
  <c r="B38" i="23"/>
  <c r="B39" i="23"/>
  <c r="B40" i="23"/>
  <c r="Z40" i="23" s="1"/>
  <c r="B41" i="23"/>
  <c r="Z41" i="23" s="1"/>
  <c r="B42" i="23"/>
  <c r="Z42" i="23" s="1"/>
  <c r="B43" i="23"/>
  <c r="Z43" i="23" s="1"/>
  <c r="B44" i="23"/>
  <c r="Z44" i="23" s="1"/>
  <c r="A37" i="23"/>
  <c r="A38" i="23"/>
  <c r="A39" i="23"/>
  <c r="A40" i="23"/>
  <c r="A41" i="23"/>
  <c r="A42" i="23"/>
  <c r="A43" i="23"/>
  <c r="A44" i="23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B37" i="22"/>
  <c r="B38" i="22"/>
  <c r="B39" i="22"/>
  <c r="B40" i="22"/>
  <c r="Z40" i="22" s="1"/>
  <c r="B41" i="22"/>
  <c r="Z41" i="22" s="1"/>
  <c r="B42" i="22"/>
  <c r="Z42" i="22" s="1"/>
  <c r="B43" i="22"/>
  <c r="Z43" i="22" s="1"/>
  <c r="B44" i="22"/>
  <c r="Z44" i="22" s="1"/>
  <c r="A37" i="22"/>
  <c r="A38" i="22"/>
  <c r="A39" i="22"/>
  <c r="A40" i="22"/>
  <c r="A41" i="22"/>
  <c r="A42" i="22"/>
  <c r="A43" i="22"/>
  <c r="A44" i="22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B50" i="21"/>
  <c r="B51" i="21"/>
  <c r="B52" i="21"/>
  <c r="B53" i="21"/>
  <c r="Z53" i="21" s="1"/>
  <c r="B54" i="21"/>
  <c r="Z54" i="21" s="1"/>
  <c r="B55" i="21"/>
  <c r="Z55" i="21" s="1"/>
  <c r="B56" i="21"/>
  <c r="Z56" i="21" s="1"/>
  <c r="B57" i="21"/>
  <c r="Z57" i="21" s="1"/>
  <c r="A50" i="21"/>
  <c r="A51" i="21"/>
  <c r="A52" i="21"/>
  <c r="A53" i="21"/>
  <c r="A54" i="21"/>
  <c r="A55" i="21"/>
  <c r="A56" i="21"/>
  <c r="A57" i="21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B52" i="15"/>
  <c r="B53" i="15"/>
  <c r="Z53" i="15" s="1"/>
  <c r="B54" i="15"/>
  <c r="Z54" i="15" s="1"/>
  <c r="B55" i="15"/>
  <c r="Z55" i="15" s="1"/>
  <c r="B56" i="15"/>
  <c r="Z56" i="15" s="1"/>
  <c r="B57" i="15"/>
  <c r="Z57" i="15" s="1"/>
  <c r="B51" i="15"/>
  <c r="A52" i="15"/>
  <c r="A53" i="15"/>
  <c r="A54" i="15"/>
  <c r="A55" i="15"/>
  <c r="A56" i="15"/>
  <c r="A57" i="15"/>
  <c r="A51" i="15"/>
  <c r="A49" i="15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B50" i="1"/>
  <c r="B51" i="1"/>
  <c r="Z51" i="1" s="1"/>
  <c r="B52" i="1"/>
  <c r="Z52" i="1" s="1"/>
  <c r="B53" i="1"/>
  <c r="Z53" i="1" s="1"/>
  <c r="B54" i="1"/>
  <c r="Z54" i="1" s="1"/>
  <c r="B55" i="1"/>
  <c r="Z55" i="1" s="1"/>
  <c r="B56" i="1"/>
  <c r="Z56" i="1" s="1"/>
  <c r="B57" i="1"/>
  <c r="Z57" i="1" s="1"/>
  <c r="A50" i="1"/>
  <c r="A51" i="1"/>
  <c r="A52" i="1"/>
  <c r="A53" i="1"/>
  <c r="A54" i="1"/>
  <c r="A55" i="1"/>
  <c r="A56" i="1"/>
  <c r="A57" i="1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B50" i="17"/>
  <c r="B51" i="17"/>
  <c r="B52" i="17"/>
  <c r="B53" i="17"/>
  <c r="Z53" i="17" s="1"/>
  <c r="B54" i="17"/>
  <c r="Z54" i="17" s="1"/>
  <c r="B55" i="17"/>
  <c r="Z55" i="17" s="1"/>
  <c r="B56" i="17"/>
  <c r="Z56" i="17" s="1"/>
  <c r="B57" i="17"/>
  <c r="Z57" i="17" s="1"/>
  <c r="A50" i="17"/>
  <c r="A51" i="17"/>
  <c r="A52" i="17"/>
  <c r="A53" i="17"/>
  <c r="A54" i="17"/>
  <c r="A55" i="17"/>
  <c r="A56" i="17"/>
  <c r="A57" i="17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B50" i="18"/>
  <c r="B51" i="18"/>
  <c r="B52" i="18"/>
  <c r="B53" i="18"/>
  <c r="Z53" i="18" s="1"/>
  <c r="B54" i="18"/>
  <c r="Z54" i="18" s="1"/>
  <c r="B55" i="18"/>
  <c r="Z55" i="18" s="1"/>
  <c r="B56" i="18"/>
  <c r="Z56" i="18" s="1"/>
  <c r="B57" i="18"/>
  <c r="Z57" i="18" s="1"/>
  <c r="A57" i="18"/>
  <c r="A53" i="18"/>
  <c r="A54" i="18"/>
  <c r="A55" i="18"/>
  <c r="A56" i="18"/>
  <c r="A50" i="18"/>
  <c r="A51" i="18"/>
  <c r="A52" i="18"/>
  <c r="A10" i="18"/>
  <c r="Z50" i="25" l="1"/>
  <c r="Z50" i="34"/>
  <c r="Z50" i="33"/>
  <c r="AA32" i="2"/>
  <c r="Z50" i="1"/>
  <c r="Z50" i="20"/>
  <c r="Z50" i="3"/>
  <c r="Z37" i="16"/>
  <c r="Z50" i="29"/>
  <c r="Z50" i="35"/>
  <c r="I35" i="10"/>
  <c r="I32" i="10"/>
  <c r="I33" i="10"/>
  <c r="I31" i="10"/>
  <c r="I29" i="10"/>
  <c r="I28" i="10"/>
  <c r="I27" i="10"/>
  <c r="I25" i="10"/>
  <c r="I21" i="10"/>
  <c r="I22" i="10"/>
  <c r="I23" i="10"/>
  <c r="I20" i="10"/>
  <c r="I19" i="10"/>
  <c r="I18" i="10"/>
  <c r="I16" i="10"/>
  <c r="I17" i="10"/>
  <c r="I15" i="10"/>
  <c r="C10" i="10" l="1"/>
  <c r="C36" i="16" l="1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B36" i="16"/>
  <c r="A36" i="16"/>
  <c r="C49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Y49" i="35"/>
  <c r="B49" i="35"/>
  <c r="A49" i="35"/>
  <c r="C49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B49" i="34"/>
  <c r="A49" i="34"/>
  <c r="C49" i="33"/>
  <c r="D49" i="33"/>
  <c r="E49" i="33"/>
  <c r="F49" i="33"/>
  <c r="G49" i="33"/>
  <c r="H49" i="33"/>
  <c r="I49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Y49" i="33"/>
  <c r="B49" i="33"/>
  <c r="A49" i="33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B49" i="29"/>
  <c r="A49" i="29"/>
  <c r="C49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B49" i="25"/>
  <c r="A49" i="25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B49" i="3"/>
  <c r="A49" i="3"/>
  <c r="Y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B31" i="2"/>
  <c r="A31" i="2"/>
  <c r="C49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B49" i="20"/>
  <c r="A49" i="20"/>
  <c r="C49" i="24"/>
  <c r="D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B49" i="24"/>
  <c r="A49" i="24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B36" i="23"/>
  <c r="A36" i="23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B36" i="22"/>
  <c r="A36" i="22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B49" i="21"/>
  <c r="A49" i="21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B50" i="15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B49" i="1"/>
  <c r="A49" i="1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B49" i="17"/>
  <c r="A49" i="17"/>
  <c r="N49" i="18"/>
  <c r="O49" i="18"/>
  <c r="P49" i="18"/>
  <c r="Q49" i="18"/>
  <c r="R49" i="18"/>
  <c r="S49" i="18"/>
  <c r="T49" i="18"/>
  <c r="U49" i="18"/>
  <c r="V49" i="18"/>
  <c r="W49" i="18"/>
  <c r="X49" i="18"/>
  <c r="Y49" i="18"/>
  <c r="F49" i="18"/>
  <c r="G49" i="18"/>
  <c r="H49" i="18"/>
  <c r="I49" i="18"/>
  <c r="J49" i="18"/>
  <c r="K49" i="18"/>
  <c r="L49" i="18"/>
  <c r="M49" i="18"/>
  <c r="D49" i="18"/>
  <c r="E49" i="18"/>
  <c r="C49" i="18"/>
  <c r="B49" i="18"/>
  <c r="A49" i="18"/>
  <c r="Z49" i="1" l="1"/>
  <c r="AA31" i="2"/>
  <c r="A10" i="23" l="1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10" i="15"/>
  <c r="A11" i="15"/>
  <c r="A12" i="15"/>
  <c r="A13" i="15"/>
  <c r="A14" i="15"/>
  <c r="A15" i="15"/>
  <c r="A16" i="15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10" i="17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Y35" i="16" l="1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A48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B47" i="35"/>
  <c r="A47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A46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B45" i="35"/>
  <c r="A45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C44" i="35"/>
  <c r="B44" i="35"/>
  <c r="A44" i="35"/>
  <c r="Y43" i="35"/>
  <c r="X43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D43" i="35"/>
  <c r="C43" i="35"/>
  <c r="B43" i="35"/>
  <c r="A43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G42" i="35"/>
  <c r="F42" i="35"/>
  <c r="E42" i="35"/>
  <c r="D42" i="35"/>
  <c r="C42" i="35"/>
  <c r="B42" i="35"/>
  <c r="A42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A41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A40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B39" i="35"/>
  <c r="A39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B38" i="35"/>
  <c r="A38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A37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36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A35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B34" i="35"/>
  <c r="A34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B33" i="35"/>
  <c r="A33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B32" i="35"/>
  <c r="A32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B31" i="35"/>
  <c r="A31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30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A29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B28" i="35"/>
  <c r="A28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B27" i="35"/>
  <c r="A27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26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A25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24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B23" i="35"/>
  <c r="A23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A22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B21" i="35"/>
  <c r="A21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/>
  <c r="A20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B19" i="35"/>
  <c r="A19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B18" i="35"/>
  <c r="A18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A17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B16" i="35"/>
  <c r="A16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/>
  <c r="A15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A14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B13" i="35"/>
  <c r="A13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B12" i="35"/>
  <c r="A12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B11" i="35"/>
  <c r="A11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A10" i="35"/>
  <c r="Z49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B48" i="34"/>
  <c r="A48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B47" i="34"/>
  <c r="A47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B46" i="34"/>
  <c r="A46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C45" i="34"/>
  <c r="B45" i="34"/>
  <c r="A45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B44" i="34"/>
  <c r="A44" i="34"/>
  <c r="Y43" i="34"/>
  <c r="X43" i="34"/>
  <c r="W43" i="34"/>
  <c r="V43" i="34"/>
  <c r="U43" i="34"/>
  <c r="T43" i="34"/>
  <c r="S43" i="34"/>
  <c r="R43" i="34"/>
  <c r="Q43" i="34"/>
  <c r="P43" i="34"/>
  <c r="O43" i="34"/>
  <c r="N43" i="34"/>
  <c r="M43" i="34"/>
  <c r="L43" i="34"/>
  <c r="K43" i="34"/>
  <c r="J43" i="34"/>
  <c r="I43" i="34"/>
  <c r="H43" i="34"/>
  <c r="G43" i="34"/>
  <c r="F43" i="34"/>
  <c r="E43" i="34"/>
  <c r="D43" i="34"/>
  <c r="C43" i="34"/>
  <c r="B43" i="34"/>
  <c r="A43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B42" i="34"/>
  <c r="A42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A41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A40" i="34"/>
  <c r="Y39" i="34"/>
  <c r="X39" i="34"/>
  <c r="W39" i="34"/>
  <c r="V39" i="34"/>
  <c r="U39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B39" i="34"/>
  <c r="A39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B38" i="34"/>
  <c r="A38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B37" i="34"/>
  <c r="A37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A36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B35" i="34"/>
  <c r="A35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B34" i="34"/>
  <c r="A34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B33" i="34"/>
  <c r="A33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B32" i="34"/>
  <c r="A32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B31" i="34"/>
  <c r="A31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30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A29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B28" i="34"/>
  <c r="A28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A27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A26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A25" i="34"/>
  <c r="Y24" i="34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A24" i="34"/>
  <c r="Y23" i="34"/>
  <c r="X23" i="34"/>
  <c r="W23" i="34"/>
  <c r="V23" i="34"/>
  <c r="U23" i="34"/>
  <c r="T23" i="34"/>
  <c r="S23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B23" i="34"/>
  <c r="A23" i="34"/>
  <c r="Y22" i="34"/>
  <c r="X22" i="34"/>
  <c r="W22" i="34"/>
  <c r="V22" i="34"/>
  <c r="U22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A22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B21" i="34"/>
  <c r="A21" i="34"/>
  <c r="Y20" i="34"/>
  <c r="X20" i="34"/>
  <c r="W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A20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B19" i="34"/>
  <c r="A19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B18" i="34"/>
  <c r="A18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A17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A16" i="34"/>
  <c r="Y15" i="34"/>
  <c r="X15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A15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A14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B13" i="34"/>
  <c r="A13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B12" i="34"/>
  <c r="A12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B11" i="34"/>
  <c r="A11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B48" i="33"/>
  <c r="A48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B47" i="33"/>
  <c r="A47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B46" i="33"/>
  <c r="A46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A45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A44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A43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A42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A41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A40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A39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A38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A37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A36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A35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A34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A33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A32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A31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30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A29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A28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A27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B26" i="33"/>
  <c r="A26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A25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B24" i="33"/>
  <c r="A24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A23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A22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A21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A20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A19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A18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A17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A16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A15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A14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A13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A12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A11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A10" i="33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28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27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A26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A22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A21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A20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16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15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14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A10" i="29"/>
  <c r="Z49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Y10" i="20"/>
  <c r="X10" i="20"/>
  <c r="W10" i="20"/>
  <c r="V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Z52" i="24"/>
  <c r="Z51" i="24"/>
  <c r="Z50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H35" i="10"/>
  <c r="G35" i="10"/>
  <c r="F35" i="10"/>
  <c r="H33" i="10"/>
  <c r="G33" i="10"/>
  <c r="F33" i="10"/>
  <c r="H32" i="10"/>
  <c r="G32" i="10"/>
  <c r="F32" i="10"/>
  <c r="H31" i="10"/>
  <c r="G31" i="10"/>
  <c r="F31" i="10"/>
  <c r="H29" i="10"/>
  <c r="G29" i="10"/>
  <c r="F29" i="10"/>
  <c r="H28" i="10"/>
  <c r="G28" i="10"/>
  <c r="F28" i="10"/>
  <c r="H27" i="10"/>
  <c r="G27" i="10"/>
  <c r="F27" i="10"/>
  <c r="H25" i="10"/>
  <c r="G25" i="10"/>
  <c r="F25" i="10"/>
  <c r="H23" i="10"/>
  <c r="G23" i="10"/>
  <c r="F23" i="10"/>
  <c r="H22" i="10"/>
  <c r="G22" i="10"/>
  <c r="F22" i="10"/>
  <c r="H21" i="10"/>
  <c r="G21" i="10"/>
  <c r="F21" i="10"/>
  <c r="H20" i="10"/>
  <c r="G20" i="10"/>
  <c r="F20" i="10"/>
  <c r="H19" i="10"/>
  <c r="G19" i="10"/>
  <c r="F19" i="10"/>
  <c r="H18" i="10"/>
  <c r="G18" i="10"/>
  <c r="F18" i="10"/>
  <c r="H17" i="10"/>
  <c r="G17" i="10"/>
  <c r="F17" i="10"/>
  <c r="H16" i="10"/>
  <c r="G16" i="10"/>
  <c r="F16" i="10"/>
  <c r="H15" i="10"/>
  <c r="G15" i="10"/>
  <c r="F15" i="10"/>
  <c r="AA17" i="2" l="1"/>
  <c r="AA29" i="2"/>
  <c r="AA18" i="2"/>
  <c r="AA30" i="2"/>
  <c r="AA19" i="2"/>
  <c r="AA20" i="2"/>
  <c r="AA21" i="2"/>
  <c r="AA28" i="2"/>
  <c r="AA11" i="2"/>
  <c r="AA23" i="2"/>
  <c r="AA12" i="2"/>
  <c r="AA24" i="2"/>
  <c r="AA22" i="2"/>
  <c r="AA13" i="2"/>
  <c r="AA25" i="2"/>
  <c r="AA16" i="2"/>
  <c r="AA14" i="2"/>
  <c r="AA26" i="2"/>
  <c r="AA10" i="2"/>
  <c r="AA15" i="2"/>
  <c r="AA27" i="2"/>
  <c r="Z36" i="16"/>
  <c r="Z49" i="29"/>
  <c r="Z49" i="20"/>
  <c r="Z49" i="3"/>
  <c r="Z49" i="33"/>
  <c r="Z49" i="24"/>
  <c r="Z49" i="35"/>
  <c r="X10" i="23"/>
  <c r="X11" i="23"/>
  <c r="X12" i="23"/>
  <c r="W13" i="23"/>
  <c r="X13" i="23"/>
  <c r="Y13" i="23"/>
  <c r="W14" i="23"/>
  <c r="X14" i="23"/>
  <c r="Y14" i="23"/>
  <c r="W15" i="23"/>
  <c r="X15" i="23"/>
  <c r="Y15" i="23"/>
  <c r="W16" i="23"/>
  <c r="X16" i="23"/>
  <c r="Y16" i="23"/>
  <c r="W17" i="23"/>
  <c r="X17" i="23"/>
  <c r="Y17" i="23"/>
  <c r="W18" i="23"/>
  <c r="X18" i="23"/>
  <c r="Y18" i="23"/>
  <c r="W19" i="23"/>
  <c r="X19" i="23"/>
  <c r="Y19" i="23"/>
  <c r="W20" i="23"/>
  <c r="X20" i="23"/>
  <c r="Y20" i="23"/>
  <c r="W21" i="23"/>
  <c r="X21" i="23"/>
  <c r="Y21" i="23"/>
  <c r="W22" i="23"/>
  <c r="X22" i="23"/>
  <c r="Y22" i="23"/>
  <c r="W23" i="23"/>
  <c r="X23" i="23"/>
  <c r="Y23" i="23"/>
  <c r="W24" i="23"/>
  <c r="X24" i="23"/>
  <c r="Y24" i="23"/>
  <c r="W25" i="23"/>
  <c r="X25" i="23"/>
  <c r="Y25" i="23"/>
  <c r="W26" i="23"/>
  <c r="X26" i="23"/>
  <c r="Y26" i="23"/>
  <c r="W27" i="23"/>
  <c r="X27" i="23"/>
  <c r="Y27" i="23"/>
  <c r="W28" i="23"/>
  <c r="X28" i="23"/>
  <c r="Y28" i="23"/>
  <c r="W29" i="23"/>
  <c r="X29" i="23"/>
  <c r="Y29" i="23"/>
  <c r="W30" i="23"/>
  <c r="X30" i="23"/>
  <c r="Y30" i="23"/>
  <c r="W31" i="23"/>
  <c r="X31" i="23"/>
  <c r="Y31" i="23"/>
  <c r="W32" i="23"/>
  <c r="X32" i="23"/>
  <c r="Y32" i="23"/>
  <c r="W33" i="23"/>
  <c r="X33" i="23"/>
  <c r="Y33" i="23"/>
  <c r="W34" i="23"/>
  <c r="X34" i="23"/>
  <c r="Y34" i="23"/>
  <c r="W35" i="23"/>
  <c r="X35" i="23"/>
  <c r="Y35" i="23"/>
  <c r="T10" i="23"/>
  <c r="U10" i="23"/>
  <c r="V10" i="23"/>
  <c r="T11" i="23"/>
  <c r="U11" i="23"/>
  <c r="V11" i="23"/>
  <c r="S12" i="23"/>
  <c r="T12" i="23"/>
  <c r="U12" i="23"/>
  <c r="V12" i="23"/>
  <c r="S13" i="23"/>
  <c r="T13" i="23"/>
  <c r="U13" i="23"/>
  <c r="V13" i="23"/>
  <c r="S14" i="23"/>
  <c r="T14" i="23"/>
  <c r="U14" i="23"/>
  <c r="V14" i="23"/>
  <c r="S15" i="23"/>
  <c r="T15" i="23"/>
  <c r="U15" i="23"/>
  <c r="V15" i="23"/>
  <c r="S16" i="23"/>
  <c r="T16" i="23"/>
  <c r="U16" i="23"/>
  <c r="V16" i="23"/>
  <c r="S17" i="23"/>
  <c r="T17" i="23"/>
  <c r="U17" i="23"/>
  <c r="V17" i="23"/>
  <c r="S18" i="23"/>
  <c r="T18" i="23"/>
  <c r="U18" i="23"/>
  <c r="V18" i="23"/>
  <c r="S19" i="23"/>
  <c r="T19" i="23"/>
  <c r="U19" i="23"/>
  <c r="V19" i="23"/>
  <c r="S20" i="23"/>
  <c r="T20" i="23"/>
  <c r="U20" i="23"/>
  <c r="V20" i="23"/>
  <c r="S21" i="23"/>
  <c r="T21" i="23"/>
  <c r="U21" i="23"/>
  <c r="V21" i="23"/>
  <c r="S22" i="23"/>
  <c r="T22" i="23"/>
  <c r="U22" i="23"/>
  <c r="V22" i="23"/>
  <c r="S23" i="23"/>
  <c r="T23" i="23"/>
  <c r="U23" i="23"/>
  <c r="V23" i="23"/>
  <c r="S24" i="23"/>
  <c r="T24" i="23"/>
  <c r="U24" i="23"/>
  <c r="V24" i="23"/>
  <c r="S25" i="23"/>
  <c r="T25" i="23"/>
  <c r="U25" i="23"/>
  <c r="V25" i="23"/>
  <c r="S26" i="23"/>
  <c r="T26" i="23"/>
  <c r="U26" i="23"/>
  <c r="V26" i="23"/>
  <c r="S27" i="23"/>
  <c r="T27" i="23"/>
  <c r="U27" i="23"/>
  <c r="V27" i="23"/>
  <c r="S28" i="23"/>
  <c r="T28" i="23"/>
  <c r="U28" i="23"/>
  <c r="V28" i="23"/>
  <c r="S29" i="23"/>
  <c r="T29" i="23"/>
  <c r="U29" i="23"/>
  <c r="V29" i="23"/>
  <c r="S30" i="23"/>
  <c r="T30" i="23"/>
  <c r="U30" i="23"/>
  <c r="V30" i="23"/>
  <c r="S31" i="23"/>
  <c r="T31" i="23"/>
  <c r="U31" i="23"/>
  <c r="V31" i="23"/>
  <c r="S32" i="23"/>
  <c r="T32" i="23"/>
  <c r="U32" i="23"/>
  <c r="V32" i="23"/>
  <c r="S33" i="23"/>
  <c r="T33" i="23"/>
  <c r="U33" i="23"/>
  <c r="V33" i="23"/>
  <c r="S34" i="23"/>
  <c r="T34" i="23"/>
  <c r="U34" i="23"/>
  <c r="V34" i="23"/>
  <c r="S35" i="23"/>
  <c r="T35" i="23"/>
  <c r="U35" i="23"/>
  <c r="V35" i="23"/>
  <c r="O10" i="23"/>
  <c r="P10" i="23"/>
  <c r="R10" i="23"/>
  <c r="O11" i="23"/>
  <c r="P11" i="23"/>
  <c r="R11" i="23"/>
  <c r="O12" i="23"/>
  <c r="P12" i="23"/>
  <c r="R12" i="23"/>
  <c r="O13" i="23"/>
  <c r="P13" i="23"/>
  <c r="R13" i="23"/>
  <c r="O14" i="23"/>
  <c r="P14" i="23"/>
  <c r="R14" i="23"/>
  <c r="O15" i="23"/>
  <c r="P15" i="23"/>
  <c r="R15" i="23"/>
  <c r="O16" i="23"/>
  <c r="P16" i="23"/>
  <c r="R16" i="23"/>
  <c r="O17" i="23"/>
  <c r="P17" i="23"/>
  <c r="R17" i="23"/>
  <c r="O18" i="23"/>
  <c r="P18" i="23"/>
  <c r="R18" i="23"/>
  <c r="O19" i="23"/>
  <c r="P19" i="23"/>
  <c r="Q19" i="23"/>
  <c r="R19" i="23"/>
  <c r="O20" i="23"/>
  <c r="P20" i="23"/>
  <c r="Q20" i="23"/>
  <c r="R20" i="23"/>
  <c r="O21" i="23"/>
  <c r="P21" i="23"/>
  <c r="Q21" i="23"/>
  <c r="R21" i="23"/>
  <c r="O22" i="23"/>
  <c r="P22" i="23"/>
  <c r="Q22" i="23"/>
  <c r="R22" i="23"/>
  <c r="O23" i="23"/>
  <c r="P23" i="23"/>
  <c r="Q23" i="23"/>
  <c r="R23" i="23"/>
  <c r="O24" i="23"/>
  <c r="P24" i="23"/>
  <c r="Q24" i="23"/>
  <c r="R24" i="23"/>
  <c r="O25" i="23"/>
  <c r="P25" i="23"/>
  <c r="Q25" i="23"/>
  <c r="R25" i="23"/>
  <c r="O26" i="23"/>
  <c r="P26" i="23"/>
  <c r="Q26" i="23"/>
  <c r="R26" i="23"/>
  <c r="O27" i="23"/>
  <c r="P27" i="23"/>
  <c r="Q27" i="23"/>
  <c r="R27" i="23"/>
  <c r="O28" i="23"/>
  <c r="P28" i="23"/>
  <c r="Q28" i="23"/>
  <c r="R28" i="23"/>
  <c r="O29" i="23"/>
  <c r="P29" i="23"/>
  <c r="Q29" i="23"/>
  <c r="R29" i="23"/>
  <c r="O30" i="23"/>
  <c r="P30" i="23"/>
  <c r="Q30" i="23"/>
  <c r="R30" i="23"/>
  <c r="O31" i="23"/>
  <c r="P31" i="23"/>
  <c r="Q31" i="23"/>
  <c r="R31" i="23"/>
  <c r="O32" i="23"/>
  <c r="P32" i="23"/>
  <c r="Q32" i="23"/>
  <c r="R32" i="23"/>
  <c r="O33" i="23"/>
  <c r="P33" i="23"/>
  <c r="Q33" i="23"/>
  <c r="R33" i="23"/>
  <c r="O34" i="23"/>
  <c r="P34" i="23"/>
  <c r="Q34" i="23"/>
  <c r="R34" i="23"/>
  <c r="O35" i="23"/>
  <c r="P35" i="23"/>
  <c r="Q35" i="23"/>
  <c r="R35" i="23"/>
  <c r="N10" i="23"/>
  <c r="J11" i="23"/>
  <c r="K11" i="23"/>
  <c r="N11" i="23"/>
  <c r="J12" i="23"/>
  <c r="K12" i="23"/>
  <c r="M12" i="23"/>
  <c r="N12" i="23"/>
  <c r="J13" i="23"/>
  <c r="K13" i="23"/>
  <c r="L13" i="23"/>
  <c r="M13" i="23"/>
  <c r="N13" i="23"/>
  <c r="J14" i="23"/>
  <c r="K14" i="23"/>
  <c r="L14" i="23"/>
  <c r="M14" i="23"/>
  <c r="N14" i="23"/>
  <c r="J15" i="23"/>
  <c r="K15" i="23"/>
  <c r="L15" i="23"/>
  <c r="M15" i="23"/>
  <c r="N15" i="23"/>
  <c r="J16" i="23"/>
  <c r="K16" i="23"/>
  <c r="L16" i="23"/>
  <c r="M16" i="23"/>
  <c r="N16" i="23"/>
  <c r="J17" i="23"/>
  <c r="K17" i="23"/>
  <c r="L17" i="23"/>
  <c r="M17" i="23"/>
  <c r="N17" i="23"/>
  <c r="J18" i="23"/>
  <c r="K18" i="23"/>
  <c r="L18" i="23"/>
  <c r="M18" i="23"/>
  <c r="N18" i="23"/>
  <c r="J19" i="23"/>
  <c r="K19" i="23"/>
  <c r="L19" i="23"/>
  <c r="M19" i="23"/>
  <c r="N19" i="23"/>
  <c r="J20" i="23"/>
  <c r="K20" i="23"/>
  <c r="L20" i="23"/>
  <c r="M20" i="23"/>
  <c r="N20" i="23"/>
  <c r="J21" i="23"/>
  <c r="K21" i="23"/>
  <c r="L21" i="23"/>
  <c r="M21" i="23"/>
  <c r="N21" i="23"/>
  <c r="J22" i="23"/>
  <c r="K22" i="23"/>
  <c r="L22" i="23"/>
  <c r="M22" i="23"/>
  <c r="N22" i="23"/>
  <c r="J23" i="23"/>
  <c r="K23" i="23"/>
  <c r="L23" i="23"/>
  <c r="M23" i="23"/>
  <c r="N23" i="23"/>
  <c r="J24" i="23"/>
  <c r="K24" i="23"/>
  <c r="L24" i="23"/>
  <c r="M24" i="23"/>
  <c r="N24" i="23"/>
  <c r="J25" i="23"/>
  <c r="K25" i="23"/>
  <c r="L25" i="23"/>
  <c r="M25" i="23"/>
  <c r="N25" i="23"/>
  <c r="J26" i="23"/>
  <c r="K26" i="23"/>
  <c r="L26" i="23"/>
  <c r="M26" i="23"/>
  <c r="N26" i="23"/>
  <c r="J27" i="23"/>
  <c r="K27" i="23"/>
  <c r="L27" i="23"/>
  <c r="M27" i="23"/>
  <c r="N27" i="23"/>
  <c r="J28" i="23"/>
  <c r="K28" i="23"/>
  <c r="L28" i="23"/>
  <c r="M28" i="23"/>
  <c r="N28" i="23"/>
  <c r="J29" i="23"/>
  <c r="K29" i="23"/>
  <c r="L29" i="23"/>
  <c r="M29" i="23"/>
  <c r="N29" i="23"/>
  <c r="J30" i="23"/>
  <c r="K30" i="23"/>
  <c r="L30" i="23"/>
  <c r="M30" i="23"/>
  <c r="N30" i="23"/>
  <c r="J31" i="23"/>
  <c r="K31" i="23"/>
  <c r="L31" i="23"/>
  <c r="M31" i="23"/>
  <c r="N31" i="23"/>
  <c r="J32" i="23"/>
  <c r="K32" i="23"/>
  <c r="L32" i="23"/>
  <c r="M32" i="23"/>
  <c r="N32" i="23"/>
  <c r="J33" i="23"/>
  <c r="K33" i="23"/>
  <c r="L33" i="23"/>
  <c r="M33" i="23"/>
  <c r="N33" i="23"/>
  <c r="J34" i="23"/>
  <c r="K34" i="23"/>
  <c r="L34" i="23"/>
  <c r="M34" i="23"/>
  <c r="N34" i="23"/>
  <c r="J35" i="23"/>
  <c r="K35" i="23"/>
  <c r="L35" i="23"/>
  <c r="M35" i="23"/>
  <c r="N35" i="23"/>
  <c r="H10" i="23"/>
  <c r="I10" i="23"/>
  <c r="F11" i="23"/>
  <c r="G11" i="23"/>
  <c r="H11" i="23"/>
  <c r="I11" i="23"/>
  <c r="F12" i="23"/>
  <c r="G12" i="23"/>
  <c r="H12" i="23"/>
  <c r="I12" i="23"/>
  <c r="F13" i="23"/>
  <c r="G13" i="23"/>
  <c r="H13" i="23"/>
  <c r="I13" i="23"/>
  <c r="F14" i="23"/>
  <c r="G14" i="23"/>
  <c r="H14" i="23"/>
  <c r="I14" i="23"/>
  <c r="F15" i="23"/>
  <c r="G15" i="23"/>
  <c r="H15" i="23"/>
  <c r="I15" i="23"/>
  <c r="F16" i="23"/>
  <c r="G16" i="23"/>
  <c r="H16" i="23"/>
  <c r="I16" i="23"/>
  <c r="F17" i="23"/>
  <c r="G17" i="23"/>
  <c r="H17" i="23"/>
  <c r="I17" i="23"/>
  <c r="F18" i="23"/>
  <c r="G18" i="23"/>
  <c r="H18" i="23"/>
  <c r="I18" i="23"/>
  <c r="F19" i="23"/>
  <c r="G19" i="23"/>
  <c r="H19" i="23"/>
  <c r="I19" i="23"/>
  <c r="F20" i="23"/>
  <c r="G20" i="23"/>
  <c r="H20" i="23"/>
  <c r="I20" i="23"/>
  <c r="F21" i="23"/>
  <c r="G21" i="23"/>
  <c r="H21" i="23"/>
  <c r="I21" i="23"/>
  <c r="F22" i="23"/>
  <c r="G22" i="23"/>
  <c r="H22" i="23"/>
  <c r="I22" i="23"/>
  <c r="F23" i="23"/>
  <c r="G23" i="23"/>
  <c r="H23" i="23"/>
  <c r="I23" i="23"/>
  <c r="F24" i="23"/>
  <c r="G24" i="23"/>
  <c r="H24" i="23"/>
  <c r="I24" i="23"/>
  <c r="F25" i="23"/>
  <c r="G25" i="23"/>
  <c r="H25" i="23"/>
  <c r="I25" i="23"/>
  <c r="F26" i="23"/>
  <c r="G26" i="23"/>
  <c r="H26" i="23"/>
  <c r="I26" i="23"/>
  <c r="F27" i="23"/>
  <c r="G27" i="23"/>
  <c r="H27" i="23"/>
  <c r="I27" i="23"/>
  <c r="F28" i="23"/>
  <c r="G28" i="23"/>
  <c r="H28" i="23"/>
  <c r="I28" i="23"/>
  <c r="F29" i="23"/>
  <c r="G29" i="23"/>
  <c r="H29" i="23"/>
  <c r="I29" i="23"/>
  <c r="F30" i="23"/>
  <c r="G30" i="23"/>
  <c r="H30" i="23"/>
  <c r="I30" i="23"/>
  <c r="F31" i="23"/>
  <c r="G31" i="23"/>
  <c r="H31" i="23"/>
  <c r="I31" i="23"/>
  <c r="F32" i="23"/>
  <c r="G32" i="23"/>
  <c r="H32" i="23"/>
  <c r="I32" i="23"/>
  <c r="F33" i="23"/>
  <c r="G33" i="23"/>
  <c r="H33" i="23"/>
  <c r="I33" i="23"/>
  <c r="F34" i="23"/>
  <c r="G34" i="23"/>
  <c r="H34" i="23"/>
  <c r="I34" i="23"/>
  <c r="F35" i="23"/>
  <c r="G35" i="23"/>
  <c r="H35" i="23"/>
  <c r="I35" i="23"/>
  <c r="C10" i="23"/>
  <c r="E10" i="23"/>
  <c r="C11" i="23"/>
  <c r="D11" i="23"/>
  <c r="E11" i="23"/>
  <c r="C12" i="23"/>
  <c r="D12" i="23"/>
  <c r="E12" i="23"/>
  <c r="C13" i="23"/>
  <c r="D13" i="23"/>
  <c r="E13" i="23"/>
  <c r="C14" i="23"/>
  <c r="D14" i="23"/>
  <c r="E14" i="23"/>
  <c r="C15" i="23"/>
  <c r="D15" i="23"/>
  <c r="E15" i="23"/>
  <c r="C16" i="23"/>
  <c r="D16" i="23"/>
  <c r="E16" i="23"/>
  <c r="C17" i="23"/>
  <c r="D17" i="23"/>
  <c r="E17" i="23"/>
  <c r="C18" i="23"/>
  <c r="D18" i="23"/>
  <c r="E18" i="23"/>
  <c r="C19" i="23"/>
  <c r="D19" i="23"/>
  <c r="E19" i="23"/>
  <c r="C20" i="23"/>
  <c r="D20" i="23"/>
  <c r="E20" i="23"/>
  <c r="C21" i="23"/>
  <c r="D21" i="23"/>
  <c r="E21" i="23"/>
  <c r="C22" i="23"/>
  <c r="D22" i="23"/>
  <c r="E22" i="23"/>
  <c r="C23" i="23"/>
  <c r="D23" i="23"/>
  <c r="E23" i="23"/>
  <c r="C24" i="23"/>
  <c r="D24" i="23"/>
  <c r="E24" i="23"/>
  <c r="C25" i="23"/>
  <c r="D25" i="23"/>
  <c r="E25" i="23"/>
  <c r="C26" i="23"/>
  <c r="D26" i="23"/>
  <c r="E26" i="23"/>
  <c r="C27" i="23"/>
  <c r="D27" i="23"/>
  <c r="E27" i="23"/>
  <c r="C28" i="23"/>
  <c r="D28" i="23"/>
  <c r="E28" i="23"/>
  <c r="C29" i="23"/>
  <c r="D29" i="23"/>
  <c r="E29" i="23"/>
  <c r="C30" i="23"/>
  <c r="D30" i="23"/>
  <c r="E30" i="23"/>
  <c r="C31" i="23"/>
  <c r="D31" i="23"/>
  <c r="E31" i="23"/>
  <c r="C32" i="23"/>
  <c r="D32" i="23"/>
  <c r="E32" i="23"/>
  <c r="C33" i="23"/>
  <c r="D33" i="23"/>
  <c r="E33" i="23"/>
  <c r="C34" i="23"/>
  <c r="D34" i="23"/>
  <c r="E34" i="23"/>
  <c r="C35" i="23"/>
  <c r="D35" i="23"/>
  <c r="E35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Z37" i="23"/>
  <c r="Z38" i="23"/>
  <c r="Z39" i="23"/>
  <c r="B11" i="23"/>
  <c r="B10" i="23"/>
  <c r="W10" i="22"/>
  <c r="X10" i="22"/>
  <c r="Y10" i="22"/>
  <c r="W11" i="22"/>
  <c r="X11" i="22"/>
  <c r="Y11" i="22"/>
  <c r="W12" i="22"/>
  <c r="X12" i="22"/>
  <c r="Y12" i="22"/>
  <c r="W13" i="22"/>
  <c r="X13" i="22"/>
  <c r="Y13" i="22"/>
  <c r="W14" i="22"/>
  <c r="X14" i="22"/>
  <c r="Y14" i="22"/>
  <c r="W15" i="22"/>
  <c r="X15" i="22"/>
  <c r="Y15" i="22"/>
  <c r="W16" i="22"/>
  <c r="X16" i="22"/>
  <c r="Y16" i="22"/>
  <c r="W17" i="22"/>
  <c r="X17" i="22"/>
  <c r="Y17" i="22"/>
  <c r="W18" i="22"/>
  <c r="X18" i="22"/>
  <c r="Y18" i="22"/>
  <c r="W19" i="22"/>
  <c r="X19" i="22"/>
  <c r="Y19" i="22"/>
  <c r="W20" i="22"/>
  <c r="X20" i="22"/>
  <c r="Y20" i="22"/>
  <c r="W21" i="22"/>
  <c r="X21" i="22"/>
  <c r="Y21" i="22"/>
  <c r="W22" i="22"/>
  <c r="X22" i="22"/>
  <c r="Y22" i="22"/>
  <c r="W23" i="22"/>
  <c r="X23" i="22"/>
  <c r="Y23" i="22"/>
  <c r="W24" i="22"/>
  <c r="X24" i="22"/>
  <c r="Y24" i="22"/>
  <c r="W25" i="22"/>
  <c r="X25" i="22"/>
  <c r="Y25" i="22"/>
  <c r="W26" i="22"/>
  <c r="X26" i="22"/>
  <c r="Y26" i="22"/>
  <c r="W27" i="22"/>
  <c r="X27" i="22"/>
  <c r="Y27" i="22"/>
  <c r="W28" i="22"/>
  <c r="X28" i="22"/>
  <c r="Y28" i="22"/>
  <c r="W29" i="22"/>
  <c r="X29" i="22"/>
  <c r="Y29" i="22"/>
  <c r="W30" i="22"/>
  <c r="X30" i="22"/>
  <c r="Y30" i="22"/>
  <c r="W31" i="22"/>
  <c r="X31" i="22"/>
  <c r="Y31" i="22"/>
  <c r="W32" i="22"/>
  <c r="X32" i="22"/>
  <c r="Y32" i="22"/>
  <c r="W33" i="22"/>
  <c r="X33" i="22"/>
  <c r="Y33" i="22"/>
  <c r="W34" i="22"/>
  <c r="X34" i="22"/>
  <c r="Y34" i="22"/>
  <c r="W35" i="22"/>
  <c r="X35" i="22"/>
  <c r="Y35" i="22"/>
  <c r="V10" i="22"/>
  <c r="V11" i="22"/>
  <c r="V12" i="22"/>
  <c r="U13" i="22"/>
  <c r="V13" i="22"/>
  <c r="U14" i="22"/>
  <c r="V14" i="22"/>
  <c r="U15" i="22"/>
  <c r="V15" i="22"/>
  <c r="U16" i="22"/>
  <c r="V16" i="22"/>
  <c r="U17" i="22"/>
  <c r="V17" i="22"/>
  <c r="U18" i="22"/>
  <c r="V18" i="22"/>
  <c r="U19" i="22"/>
  <c r="V19" i="22"/>
  <c r="U20" i="22"/>
  <c r="V20" i="22"/>
  <c r="U21" i="22"/>
  <c r="V21" i="22"/>
  <c r="U22" i="22"/>
  <c r="V22" i="22"/>
  <c r="U23" i="22"/>
  <c r="V23" i="22"/>
  <c r="U24" i="22"/>
  <c r="V24" i="22"/>
  <c r="U25" i="22"/>
  <c r="V25" i="22"/>
  <c r="U26" i="22"/>
  <c r="V26" i="22"/>
  <c r="U27" i="22"/>
  <c r="V27" i="22"/>
  <c r="U28" i="22"/>
  <c r="V28" i="22"/>
  <c r="U29" i="22"/>
  <c r="V29" i="22"/>
  <c r="U30" i="22"/>
  <c r="V30" i="22"/>
  <c r="U31" i="22"/>
  <c r="V31" i="22"/>
  <c r="U32" i="22"/>
  <c r="V32" i="22"/>
  <c r="U33" i="22"/>
  <c r="V33" i="22"/>
  <c r="U34" i="22"/>
  <c r="V34" i="22"/>
  <c r="U35" i="22"/>
  <c r="V35" i="22"/>
  <c r="T10" i="22"/>
  <c r="T11" i="22"/>
  <c r="S12" i="22"/>
  <c r="T12" i="22"/>
  <c r="S13" i="22"/>
  <c r="T13" i="22"/>
  <c r="S14" i="22"/>
  <c r="T14" i="22"/>
  <c r="S15" i="22"/>
  <c r="T15" i="22"/>
  <c r="S16" i="22"/>
  <c r="T16" i="22"/>
  <c r="S17" i="22"/>
  <c r="T17" i="22"/>
  <c r="S18" i="22"/>
  <c r="T18" i="22"/>
  <c r="S19" i="22"/>
  <c r="T19" i="22"/>
  <c r="S20" i="22"/>
  <c r="T20" i="22"/>
  <c r="S21" i="22"/>
  <c r="T21" i="22"/>
  <c r="S22" i="22"/>
  <c r="T22" i="22"/>
  <c r="S23" i="22"/>
  <c r="T23" i="22"/>
  <c r="S24" i="22"/>
  <c r="T24" i="22"/>
  <c r="S25" i="22"/>
  <c r="T25" i="22"/>
  <c r="S26" i="22"/>
  <c r="T26" i="22"/>
  <c r="S27" i="22"/>
  <c r="T27" i="22"/>
  <c r="S28" i="22"/>
  <c r="T28" i="22"/>
  <c r="S29" i="22"/>
  <c r="T29" i="22"/>
  <c r="S30" i="22"/>
  <c r="T30" i="22"/>
  <c r="S31" i="22"/>
  <c r="T31" i="22"/>
  <c r="S32" i="22"/>
  <c r="T32" i="22"/>
  <c r="S33" i="22"/>
  <c r="T33" i="22"/>
  <c r="S34" i="22"/>
  <c r="T34" i="22"/>
  <c r="S35" i="22"/>
  <c r="T35" i="22"/>
  <c r="N10" i="22"/>
  <c r="O10" i="22"/>
  <c r="P10" i="22"/>
  <c r="Q10" i="22"/>
  <c r="R10" i="22"/>
  <c r="N11" i="22"/>
  <c r="O11" i="22"/>
  <c r="P11" i="22"/>
  <c r="Q11" i="22"/>
  <c r="R11" i="22"/>
  <c r="N12" i="22"/>
  <c r="O12" i="22"/>
  <c r="P12" i="22"/>
  <c r="Q12" i="22"/>
  <c r="R12" i="22"/>
  <c r="N13" i="22"/>
  <c r="O13" i="22"/>
  <c r="P13" i="22"/>
  <c r="Q13" i="22"/>
  <c r="R13" i="22"/>
  <c r="N14" i="22"/>
  <c r="O14" i="22"/>
  <c r="P14" i="22"/>
  <c r="Q14" i="22"/>
  <c r="R14" i="22"/>
  <c r="N15" i="22"/>
  <c r="O15" i="22"/>
  <c r="P15" i="22"/>
  <c r="Q15" i="22"/>
  <c r="R15" i="22"/>
  <c r="N16" i="22"/>
  <c r="O16" i="22"/>
  <c r="P16" i="22"/>
  <c r="Q16" i="22"/>
  <c r="R16" i="22"/>
  <c r="N17" i="22"/>
  <c r="O17" i="22"/>
  <c r="P17" i="22"/>
  <c r="Q17" i="22"/>
  <c r="R17" i="22"/>
  <c r="N18" i="22"/>
  <c r="O18" i="22"/>
  <c r="P18" i="22"/>
  <c r="Q18" i="22"/>
  <c r="R18" i="22"/>
  <c r="N19" i="22"/>
  <c r="O19" i="22"/>
  <c r="P19" i="22"/>
  <c r="Q19" i="22"/>
  <c r="R19" i="22"/>
  <c r="N20" i="22"/>
  <c r="O20" i="22"/>
  <c r="P20" i="22"/>
  <c r="Q20" i="22"/>
  <c r="R20" i="22"/>
  <c r="N21" i="22"/>
  <c r="O21" i="22"/>
  <c r="P21" i="22"/>
  <c r="Q21" i="22"/>
  <c r="R21" i="22"/>
  <c r="N22" i="22"/>
  <c r="O22" i="22"/>
  <c r="P22" i="22"/>
  <c r="Q22" i="22"/>
  <c r="R22" i="22"/>
  <c r="N23" i="22"/>
  <c r="O23" i="22"/>
  <c r="P23" i="22"/>
  <c r="Q23" i="22"/>
  <c r="R23" i="22"/>
  <c r="N24" i="22"/>
  <c r="O24" i="22"/>
  <c r="P24" i="22"/>
  <c r="Q24" i="22"/>
  <c r="R24" i="22"/>
  <c r="N25" i="22"/>
  <c r="O25" i="22"/>
  <c r="P25" i="22"/>
  <c r="Q25" i="22"/>
  <c r="R25" i="22"/>
  <c r="N26" i="22"/>
  <c r="O26" i="22"/>
  <c r="P26" i="22"/>
  <c r="Q26" i="22"/>
  <c r="R26" i="22"/>
  <c r="N27" i="22"/>
  <c r="O27" i="22"/>
  <c r="P27" i="22"/>
  <c r="Q27" i="22"/>
  <c r="R27" i="22"/>
  <c r="N28" i="22"/>
  <c r="O28" i="22"/>
  <c r="P28" i="22"/>
  <c r="Q28" i="22"/>
  <c r="R28" i="22"/>
  <c r="N29" i="22"/>
  <c r="O29" i="22"/>
  <c r="P29" i="22"/>
  <c r="Q29" i="22"/>
  <c r="R29" i="22"/>
  <c r="N30" i="22"/>
  <c r="O30" i="22"/>
  <c r="P30" i="22"/>
  <c r="Q30" i="22"/>
  <c r="R30" i="22"/>
  <c r="N31" i="22"/>
  <c r="O31" i="22"/>
  <c r="P31" i="22"/>
  <c r="Q31" i="22"/>
  <c r="R31" i="22"/>
  <c r="N32" i="22"/>
  <c r="O32" i="22"/>
  <c r="P32" i="22"/>
  <c r="Q32" i="22"/>
  <c r="R32" i="22"/>
  <c r="N33" i="22"/>
  <c r="O33" i="22"/>
  <c r="P33" i="22"/>
  <c r="Q33" i="22"/>
  <c r="R33" i="22"/>
  <c r="N34" i="22"/>
  <c r="O34" i="22"/>
  <c r="P34" i="22"/>
  <c r="Q34" i="22"/>
  <c r="R34" i="22"/>
  <c r="N35" i="22"/>
  <c r="O35" i="22"/>
  <c r="P35" i="22"/>
  <c r="Q35" i="22"/>
  <c r="R35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11" i="22"/>
  <c r="M10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16" i="22"/>
  <c r="L15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F10" i="22"/>
  <c r="G10" i="22"/>
  <c r="H10" i="22"/>
  <c r="F11" i="22"/>
  <c r="G11" i="22"/>
  <c r="H11" i="22"/>
  <c r="F12" i="22"/>
  <c r="G12" i="22"/>
  <c r="H12" i="22"/>
  <c r="F13" i="22"/>
  <c r="G13" i="22"/>
  <c r="H13" i="22"/>
  <c r="F14" i="22"/>
  <c r="G14" i="22"/>
  <c r="H14" i="22"/>
  <c r="F15" i="22"/>
  <c r="G15" i="22"/>
  <c r="H15" i="22"/>
  <c r="F16" i="22"/>
  <c r="G16" i="22"/>
  <c r="H16" i="22"/>
  <c r="F17" i="22"/>
  <c r="G17" i="22"/>
  <c r="H17" i="22"/>
  <c r="F18" i="22"/>
  <c r="G18" i="22"/>
  <c r="H18" i="22"/>
  <c r="F19" i="22"/>
  <c r="G19" i="22"/>
  <c r="H19" i="22"/>
  <c r="F20" i="22"/>
  <c r="G20" i="22"/>
  <c r="H20" i="22"/>
  <c r="F21" i="22"/>
  <c r="G21" i="22"/>
  <c r="H21" i="22"/>
  <c r="F22" i="22"/>
  <c r="G22" i="22"/>
  <c r="H22" i="22"/>
  <c r="F23" i="22"/>
  <c r="G23" i="22"/>
  <c r="H23" i="22"/>
  <c r="F24" i="22"/>
  <c r="G24" i="22"/>
  <c r="H24" i="22"/>
  <c r="F25" i="22"/>
  <c r="G25" i="22"/>
  <c r="H25" i="22"/>
  <c r="F26" i="22"/>
  <c r="G26" i="22"/>
  <c r="H26" i="22"/>
  <c r="F27" i="22"/>
  <c r="G27" i="22"/>
  <c r="H27" i="22"/>
  <c r="F28" i="22"/>
  <c r="G28" i="22"/>
  <c r="H28" i="22"/>
  <c r="F29" i="22"/>
  <c r="G29" i="22"/>
  <c r="H29" i="22"/>
  <c r="F30" i="22"/>
  <c r="G30" i="22"/>
  <c r="H30" i="22"/>
  <c r="F31" i="22"/>
  <c r="G31" i="22"/>
  <c r="H31" i="22"/>
  <c r="F32" i="22"/>
  <c r="G32" i="22"/>
  <c r="H32" i="22"/>
  <c r="F33" i="22"/>
  <c r="G33" i="22"/>
  <c r="H33" i="22"/>
  <c r="F34" i="22"/>
  <c r="G34" i="22"/>
  <c r="H34" i="22"/>
  <c r="F35" i="22"/>
  <c r="G35" i="22"/>
  <c r="H35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11" i="22"/>
  <c r="E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Z37" i="22"/>
  <c r="Z38" i="22"/>
  <c r="Z39" i="22"/>
  <c r="B11" i="22"/>
  <c r="B10" i="22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Z50" i="21"/>
  <c r="Z51" i="21"/>
  <c r="Z52" i="21"/>
  <c r="B11" i="21"/>
  <c r="B10" i="21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Z50" i="15"/>
  <c r="Z51" i="15"/>
  <c r="Z52" i="15"/>
  <c r="B11" i="15"/>
  <c r="B10" i="15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11" i="1"/>
  <c r="Z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11" i="1"/>
  <c r="B10" i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50" i="17"/>
  <c r="Z51" i="17"/>
  <c r="Z5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11" i="17"/>
  <c r="B10" i="17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50" i="18"/>
  <c r="Z51" i="18"/>
  <c r="Z52" i="18"/>
  <c r="B48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B11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C10" i="18"/>
  <c r="B10" i="18"/>
  <c r="Z49" i="21" l="1"/>
  <c r="Z36" i="22"/>
  <c r="Z49" i="17"/>
  <c r="Z49" i="18"/>
  <c r="Z36" i="23"/>
  <c r="Z49" i="15"/>
  <c r="Z48" i="18" l="1"/>
  <c r="Z48" i="21"/>
  <c r="Z47" i="25"/>
  <c r="Z48" i="34"/>
  <c r="Z48" i="17"/>
  <c r="Z35" i="23"/>
  <c r="Z48" i="20"/>
  <c r="Z48" i="3"/>
  <c r="Z48" i="33"/>
  <c r="Z48" i="29"/>
  <c r="Z35" i="16"/>
  <c r="Z35" i="22"/>
  <c r="Z48" i="24"/>
  <c r="Z48" i="25"/>
  <c r="Z48" i="35"/>
  <c r="Z45" i="17"/>
  <c r="Z41" i="17"/>
  <c r="Z37" i="17"/>
  <c r="Z33" i="17"/>
  <c r="Z29" i="17"/>
  <c r="Z25" i="17"/>
  <c r="Z21" i="17"/>
  <c r="Z17" i="17"/>
  <c r="Z13" i="17"/>
  <c r="Z11" i="17"/>
  <c r="Z12" i="17"/>
  <c r="Z15" i="17"/>
  <c r="Z16" i="17"/>
  <c r="Z19" i="17"/>
  <c r="Z20" i="17"/>
  <c r="Z23" i="17"/>
  <c r="Z24" i="17"/>
  <c r="Z27" i="17"/>
  <c r="Z28" i="17"/>
  <c r="Z31" i="17"/>
  <c r="Z32" i="17"/>
  <c r="Z35" i="17"/>
  <c r="Z36" i="17"/>
  <c r="Z39" i="17"/>
  <c r="Z40" i="17"/>
  <c r="Z43" i="17"/>
  <c r="Z44" i="17"/>
  <c r="Z47" i="17"/>
  <c r="Z10" i="17"/>
  <c r="Z14" i="17"/>
  <c r="Z18" i="17"/>
  <c r="Z30" i="17"/>
  <c r="Z38" i="17"/>
  <c r="Z22" i="17"/>
  <c r="Z26" i="17"/>
  <c r="Z34" i="17"/>
  <c r="Z42" i="17"/>
  <c r="Z46" i="17"/>
  <c r="G36" i="10"/>
  <c r="N5" i="16"/>
  <c r="N3" i="16"/>
  <c r="N2" i="16"/>
  <c r="N5" i="35"/>
  <c r="N3" i="35"/>
  <c r="N2" i="35"/>
  <c r="N5" i="34"/>
  <c r="N3" i="34"/>
  <c r="N2" i="34"/>
  <c r="N5" i="33"/>
  <c r="N3" i="33"/>
  <c r="N2" i="33"/>
  <c r="N5" i="29"/>
  <c r="N3" i="29"/>
  <c r="N2" i="29"/>
  <c r="N5" i="25"/>
  <c r="N3" i="25"/>
  <c r="N2" i="25"/>
  <c r="N5" i="3"/>
  <c r="N3" i="3"/>
  <c r="N2" i="3"/>
  <c r="N5" i="2"/>
  <c r="N3" i="2"/>
  <c r="N2" i="2"/>
  <c r="N5" i="20"/>
  <c r="N3" i="20"/>
  <c r="N2" i="20"/>
  <c r="N5" i="24"/>
  <c r="N3" i="24"/>
  <c r="N2" i="24"/>
  <c r="N5" i="23"/>
  <c r="N3" i="23"/>
  <c r="N2" i="23"/>
  <c r="N5" i="22"/>
  <c r="N3" i="22"/>
  <c r="N2" i="22"/>
  <c r="N5" i="21"/>
  <c r="N3" i="21"/>
  <c r="N2" i="21"/>
  <c r="N5" i="15"/>
  <c r="N3" i="15"/>
  <c r="N2" i="15"/>
  <c r="N5" i="1"/>
  <c r="N3" i="1"/>
  <c r="N2" i="1"/>
  <c r="N5" i="17"/>
  <c r="N3" i="17"/>
  <c r="N2" i="17"/>
  <c r="N5" i="18" l="1"/>
  <c r="N3" i="18"/>
  <c r="N2" i="18" l="1"/>
  <c r="Z10" i="23" l="1"/>
  <c r="Z10" i="22"/>
  <c r="Z12" i="16" l="1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11" i="16"/>
  <c r="Z10" i="16"/>
  <c r="Z12" i="35"/>
  <c r="Z13" i="35"/>
  <c r="Z14" i="35"/>
  <c r="Z15" i="35"/>
  <c r="Z16" i="35"/>
  <c r="Z17" i="35"/>
  <c r="Z18" i="35"/>
  <c r="Z19" i="35"/>
  <c r="Z20" i="35"/>
  <c r="Z21" i="35"/>
  <c r="Z22" i="35"/>
  <c r="Z23" i="35"/>
  <c r="Z24" i="35"/>
  <c r="Z25" i="35"/>
  <c r="Z26" i="35"/>
  <c r="Z27" i="35"/>
  <c r="Z28" i="35"/>
  <c r="Z29" i="35"/>
  <c r="Z30" i="35"/>
  <c r="Z31" i="35"/>
  <c r="Z32" i="35"/>
  <c r="Z33" i="35"/>
  <c r="Z34" i="35"/>
  <c r="Z35" i="35"/>
  <c r="Z36" i="35"/>
  <c r="Z37" i="35"/>
  <c r="Z38" i="35"/>
  <c r="Z39" i="35"/>
  <c r="Z40" i="35"/>
  <c r="Z41" i="35"/>
  <c r="Z42" i="35"/>
  <c r="Z43" i="35"/>
  <c r="Z44" i="35"/>
  <c r="Z45" i="35"/>
  <c r="Z46" i="35"/>
  <c r="Z47" i="35"/>
  <c r="Z11" i="35"/>
  <c r="Z10" i="35"/>
  <c r="Z12" i="34"/>
  <c r="Z13" i="34"/>
  <c r="Z14" i="34"/>
  <c r="Z15" i="34"/>
  <c r="Z16" i="34"/>
  <c r="Z17" i="34"/>
  <c r="Z18" i="34"/>
  <c r="Z19" i="34"/>
  <c r="Z20" i="34"/>
  <c r="Z21" i="34"/>
  <c r="Z22" i="34"/>
  <c r="Z23" i="34"/>
  <c r="Z24" i="34"/>
  <c r="Z25" i="34"/>
  <c r="Z26" i="34"/>
  <c r="Z27" i="34"/>
  <c r="Z28" i="34"/>
  <c r="Z29" i="34"/>
  <c r="Z30" i="34"/>
  <c r="Z31" i="34"/>
  <c r="Z32" i="34"/>
  <c r="Z33" i="34"/>
  <c r="Z34" i="34"/>
  <c r="Z35" i="34"/>
  <c r="Z36" i="34"/>
  <c r="Z37" i="34"/>
  <c r="Z38" i="34"/>
  <c r="Z39" i="34"/>
  <c r="Z40" i="34"/>
  <c r="Z41" i="34"/>
  <c r="Z42" i="34"/>
  <c r="Z43" i="34"/>
  <c r="Z44" i="34"/>
  <c r="Z45" i="34"/>
  <c r="Z46" i="34"/>
  <c r="Z47" i="34"/>
  <c r="Z11" i="34"/>
  <c r="Z10" i="34"/>
  <c r="Z12" i="33"/>
  <c r="Z13" i="33"/>
  <c r="Z14" i="33"/>
  <c r="Z15" i="33"/>
  <c r="Z16" i="33"/>
  <c r="Z17" i="33"/>
  <c r="Z18" i="33"/>
  <c r="Z19" i="33"/>
  <c r="Z20" i="33"/>
  <c r="Z21" i="33"/>
  <c r="Z22" i="33"/>
  <c r="Z23" i="33"/>
  <c r="Z24" i="33"/>
  <c r="Z25" i="33"/>
  <c r="Z26" i="33"/>
  <c r="Z27" i="33"/>
  <c r="Z28" i="33"/>
  <c r="Z29" i="33"/>
  <c r="Z30" i="33"/>
  <c r="Z31" i="33"/>
  <c r="Z32" i="33"/>
  <c r="Z33" i="33"/>
  <c r="Z34" i="33"/>
  <c r="Z35" i="33"/>
  <c r="Z36" i="33"/>
  <c r="Z37" i="33"/>
  <c r="Z38" i="33"/>
  <c r="Z39" i="33"/>
  <c r="Z40" i="33"/>
  <c r="Z41" i="33"/>
  <c r="Z42" i="33"/>
  <c r="Z43" i="33"/>
  <c r="Z44" i="33"/>
  <c r="Z45" i="33"/>
  <c r="Z46" i="33"/>
  <c r="Z47" i="33"/>
  <c r="Z11" i="33"/>
  <c r="Z10" i="33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11" i="29"/>
  <c r="Z10" i="29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11" i="25"/>
  <c r="Z10" i="25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11" i="3"/>
  <c r="Z10" i="3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12" i="24"/>
  <c r="Z13" i="24"/>
  <c r="Z14" i="24"/>
  <c r="Z15" i="24"/>
  <c r="Z16" i="24"/>
  <c r="Z17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11" i="23"/>
  <c r="Z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11" i="20" l="1"/>
  <c r="Z10" i="20"/>
  <c r="Z11" i="24"/>
  <c r="Z10" i="24"/>
  <c r="Z11" i="21" l="1"/>
  <c r="Z10" i="21"/>
  <c r="Z11" i="15"/>
  <c r="Z10" i="15"/>
  <c r="Z10" i="18" l="1"/>
  <c r="Z1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1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Ramiro Jorge:
</t>
        </r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C00-000001000000}">
      <text>
        <r>
          <rPr>
            <sz val="9"/>
            <color indexed="81"/>
            <rFont val="Tahoma"/>
            <family val="2"/>
          </rPr>
          <t>La unidad de medida para el año 1984 es miles de pesos argentinos, para el período 1985-1989 inclusive es de millones de australes, mientras que a partir de 1990 es de miles de pesos.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D00-000001000000}">
      <text>
        <r>
          <rPr>
            <sz val="9"/>
            <color indexed="81"/>
            <rFont val="Tahoma"/>
            <family val="2"/>
          </rPr>
          <t>La unidad de medida para los años 1983 y 1984 es de pesos argentinos, para el período 1985-1989 inclusive es de miles de australes, mientras que a partir de 1990 es de pesos.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E00-000001000000}">
      <text>
        <r>
          <rPr>
            <sz val="9"/>
            <color indexed="81"/>
            <rFont val="Tahoma"/>
            <family val="2"/>
          </rPr>
          <t>La unidad de medida para los años 1983 y 1984 es de pesos argentinos, para el período 1985-1989 inclusive es de miles de australes, mientras que a partir de 1990 es de pesos.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F00-000001000000}">
      <text>
        <r>
          <rPr>
            <sz val="9"/>
            <color indexed="81"/>
            <rFont val="Tahoma"/>
            <family val="2"/>
          </rPr>
          <t>La unidad de medida para los años 1983 y 1984 es de pesos argentinos, para el período 1985-1989 inclusive es de miles de australes, mientras que a partir de 1990 es de pesos.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1000-000001000000}">
      <text>
        <r>
          <rPr>
            <sz val="9"/>
            <color indexed="81"/>
            <rFont val="Tahoma"/>
            <family val="2"/>
          </rPr>
          <t>La unidad de medida para los años 1983 y 1984 es de pesos argentinos, para el período 1985-1989 inclusive es de miles de australes, mientras que a partir de 1990 es de pesos.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2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3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4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5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6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7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8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Ramiro Jorge</author>
  </authors>
  <commentList>
    <comment ref="B7" authorId="0" shapeId="0" xr:uid="{00000000-0006-0000-0900-000001000000}">
      <text>
        <r>
          <rPr>
            <sz val="9"/>
            <color indexed="81"/>
            <rFont val="Tahoma"/>
            <family val="2"/>
          </rPr>
          <t>La unidad de medida para los años 1983 y 1984 es miles de pesos argentinos, para el período 1985-1989 inclusive es de millones de australes, mientras que a partir de 1990 es de miles de pesos.</t>
        </r>
      </text>
    </comment>
  </commentList>
</comments>
</file>

<file path=xl/sharedStrings.xml><?xml version="1.0" encoding="utf-8"?>
<sst xmlns="http://schemas.openxmlformats.org/spreadsheetml/2006/main" count="1481" uniqueCount="515">
  <si>
    <t>Centro de Estudios y Servicios - Bolsa de Comercio de Santa Fe -</t>
  </si>
  <si>
    <t>San Martín 2231 - 3000 - Santa Fe</t>
  </si>
  <si>
    <t>Tel Fax: (0342) 4554734</t>
  </si>
  <si>
    <t>Email: ces@bolcomsf.com.ar</t>
  </si>
  <si>
    <t>Frecuencia</t>
  </si>
  <si>
    <t>Nº de series</t>
  </si>
  <si>
    <t>Fecha de inicio</t>
  </si>
  <si>
    <t>Total de series anuales</t>
  </si>
  <si>
    <t>Título</t>
  </si>
  <si>
    <t>VOLVER AL INDICE</t>
  </si>
  <si>
    <t>Serie Original</t>
  </si>
  <si>
    <t>Unidad de Medida</t>
  </si>
  <si>
    <t>Miles de pesos</t>
  </si>
  <si>
    <t>Recursos</t>
  </si>
  <si>
    <t>Gastos</t>
  </si>
  <si>
    <t>Resultados</t>
  </si>
  <si>
    <t>Deuda</t>
  </si>
  <si>
    <t>Recursos no tributarios por provincia</t>
  </si>
  <si>
    <t>Recursos totales por provincia</t>
  </si>
  <si>
    <t>Recursos de origen nacional (coparticipación) por provincia</t>
  </si>
  <si>
    <t>Venta de Bienes y Servicios de la Administración Pública por provincia</t>
  </si>
  <si>
    <t>Rentas de la propiedad por provincia</t>
  </si>
  <si>
    <t>Transferencias corrientes por provincia</t>
  </si>
  <si>
    <t>Recursos de capital por provincia</t>
  </si>
  <si>
    <t>Recursos corrientes por provincia</t>
  </si>
  <si>
    <t>Administración Federal de Impuestos; AFIP</t>
  </si>
  <si>
    <t>En pesos</t>
  </si>
  <si>
    <t>C.A.B.A.</t>
  </si>
  <si>
    <t>Fecha Disponible</t>
  </si>
  <si>
    <t>Recursos de origen provincial (Impuestos provinciales) por provincia</t>
  </si>
  <si>
    <t>Recaudación de Impuestos nacionales por provincia</t>
  </si>
  <si>
    <t>Gasto público total por provincia</t>
  </si>
  <si>
    <t>Gastos corrientes por provincia</t>
  </si>
  <si>
    <t>Gasto de capital por provincia</t>
  </si>
  <si>
    <t>Resultado Económico por provincia</t>
  </si>
  <si>
    <t>Resultado primario por provincia</t>
  </si>
  <si>
    <t>Aclaración general: los datos subrayados implican estimaciones propias y los datos en azul la existencia de una fórmula.</t>
  </si>
  <si>
    <t>BASE DE DATOS ESTADÍSTICOS DE LAS 24 JURISDICCIONES (PROVINCIAS Y CABA)</t>
  </si>
  <si>
    <t>Resultado financiero por provincia</t>
  </si>
  <si>
    <t>Deuda Pública Total (sin deuda flotante) por provincia</t>
  </si>
  <si>
    <t>Administración Pública No Financiera. Serie Original</t>
  </si>
  <si>
    <t>Dirección Nacional de Asuntos Provinciales; Ministerio de Economía de la Nación</t>
  </si>
  <si>
    <t>Buenos Aires</t>
  </si>
  <si>
    <t>Catamarca</t>
  </si>
  <si>
    <t>Córdoba</t>
  </si>
  <si>
    <t>Corrientes</t>
  </si>
  <si>
    <t>Chaco</t>
  </si>
  <si>
    <t>Chubut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</si>
  <si>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</si>
  <si>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</si>
  <si>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</si>
  <si>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</si>
  <si>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</si>
  <si>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</si>
  <si>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</si>
  <si>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</si>
  <si>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</si>
  <si>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</si>
  <si>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</si>
  <si>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</si>
  <si>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</si>
  <si>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</si>
  <si>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</si>
  <si>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</si>
  <si>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Total</t>
  </si>
  <si>
    <t>Jurisdicción</t>
  </si>
  <si>
    <t>CODIGO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</si>
  <si>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</si>
  <si>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</si>
  <si>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</si>
  <si>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</si>
  <si>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</si>
  <si>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</si>
  <si>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</si>
  <si>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</si>
  <si>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</si>
  <si>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</si>
  <si>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</si>
  <si>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</si>
  <si>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</si>
  <si>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</si>
  <si>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</si>
  <si>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</si>
  <si>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</si>
  <si>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</si>
  <si>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</si>
  <si>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</si>
  <si>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</si>
  <si>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</si>
  <si>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</si>
  <si>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</si>
  <si>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</si>
  <si>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</si>
  <si>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</si>
  <si>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</si>
  <si>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</si>
  <si>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</si>
  <si>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</si>
  <si>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</si>
  <si>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</si>
  <si>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</si>
  <si>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</si>
  <si>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</si>
  <si>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</si>
  <si>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</si>
  <si>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</si>
  <si>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</si>
  <si>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</si>
  <si>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</si>
  <si>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</si>
  <si>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</si>
  <si>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</si>
  <si>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</si>
  <si>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</si>
  <si>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</si>
  <si>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</si>
  <si>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</si>
  <si>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</si>
  <si>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</si>
  <si>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</si>
  <si>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</si>
  <si>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</si>
  <si>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</si>
  <si>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</si>
  <si>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</si>
  <si>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</si>
  <si>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</si>
  <si>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</si>
  <si>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</si>
  <si>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</si>
  <si>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</si>
  <si>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</si>
  <si>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</si>
  <si>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</si>
  <si>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</si>
  <si>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</si>
  <si>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</si>
  <si>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</si>
  <si>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</si>
  <si>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</si>
  <si>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</si>
  <si>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</si>
  <si>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</si>
  <si>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</si>
  <si>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</si>
  <si>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</si>
  <si>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</si>
  <si>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</si>
  <si>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</si>
  <si>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</si>
  <si>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</si>
  <si>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</si>
  <si>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</si>
  <si>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</si>
  <si>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</si>
  <si>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</si>
  <si>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</si>
  <si>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</si>
  <si>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</si>
  <si>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</si>
  <si>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</si>
  <si>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</si>
  <si>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</si>
  <si>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</si>
  <si>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</si>
  <si>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</si>
  <si>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</si>
  <si>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</si>
  <si>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</si>
  <si>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</si>
  <si>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</si>
  <si>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</si>
  <si>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</si>
  <si>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</si>
  <si>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</si>
  <si>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</si>
  <si>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</si>
  <si>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</si>
  <si>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</si>
  <si>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</si>
  <si>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</si>
  <si>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</si>
  <si>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</si>
  <si>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</si>
  <si>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</si>
  <si>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</si>
  <si>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</si>
  <si>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</si>
  <si>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</si>
  <si>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</si>
  <si>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</si>
  <si>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</si>
  <si>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</si>
  <si>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</si>
  <si>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</si>
  <si>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</si>
  <si>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</si>
  <si>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</si>
  <si>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</si>
  <si>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</si>
  <si>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</si>
  <si>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</si>
  <si>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</si>
  <si>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</si>
  <si>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</si>
  <si>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</si>
  <si>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</si>
  <si>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</si>
  <si>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</si>
  <si>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</si>
  <si>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</si>
  <si>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</si>
  <si>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3.3.22</t>
  </si>
  <si>
    <t>3.3.23</t>
  </si>
  <si>
    <t>3.3.24</t>
  </si>
  <si>
    <t>3.3.25</t>
  </si>
  <si>
    <t>Administración Pública No Financiera. Serie Original.</t>
  </si>
  <si>
    <t>Fuente</t>
  </si>
  <si>
    <t>Recaudación</t>
  </si>
  <si>
    <t>4.1. Resultado económico por provincia (1.1 - 3.1)</t>
  </si>
  <si>
    <t>Tucumán</t>
  </si>
  <si>
    <t>4.3. Resultado primario por provincia (4.2 + 3.1.b)</t>
  </si>
  <si>
    <t>2.1 Recaudación de Impuestos Nacionales por provincia</t>
  </si>
  <si>
    <t>5.1 Deuda pública por provincia</t>
  </si>
  <si>
    <t>1.2.a Recursos de origen provincial por provincia</t>
  </si>
  <si>
    <t>1.2.b Recursos de origen nacional (coparticipación) por provincia</t>
  </si>
  <si>
    <t>1.2.c. Recursos no tributarios por provincia</t>
  </si>
  <si>
    <t>1.2.d. Venta de bienes y servicios de la Administración pública por provincia</t>
  </si>
  <si>
    <t>1.2.e. Rentas de la propiedad por provincia</t>
  </si>
  <si>
    <t>1.2.f. Transferencias corrientes por provincia</t>
  </si>
  <si>
    <t>1.3. Recursos de capital por provincia</t>
  </si>
  <si>
    <t>1.1 Recursos totales por provincia (corrientes + capital)</t>
  </si>
  <si>
    <t>4.2. Resultado financiero por provincia (1.1 - 3.1)</t>
  </si>
  <si>
    <t>1.2 Recursos corrientes por provincia</t>
  </si>
  <si>
    <t>3.2 Gastos corrientes por provincia</t>
  </si>
  <si>
    <t>3.3 Gastos de capital por provincia</t>
  </si>
  <si>
    <t>3.1 Gasto público total por provincia (corrientes + capital)</t>
  </si>
  <si>
    <t>1.2.a.1</t>
  </si>
  <si>
    <t>1.2.a.2</t>
  </si>
  <si>
    <t>1.2.a.3</t>
  </si>
  <si>
    <t>1.2.a.4</t>
  </si>
  <si>
    <t>1.2.a.5</t>
  </si>
  <si>
    <t>1.2.a.6</t>
  </si>
  <si>
    <t>1.2.a.7</t>
  </si>
  <si>
    <t>1.2.a.8</t>
  </si>
  <si>
    <t>1.2.a.9</t>
  </si>
  <si>
    <t>1.2.a.10</t>
  </si>
  <si>
    <t>1.2.a.11</t>
  </si>
  <si>
    <t>1.2.a.12</t>
  </si>
  <si>
    <t>1.2.a.13</t>
  </si>
  <si>
    <t>1.2.a.14</t>
  </si>
  <si>
    <t>1.2.a.15</t>
  </si>
  <si>
    <t>1.2.a.16</t>
  </si>
  <si>
    <t>1.2.a.17</t>
  </si>
  <si>
    <t>1.2.a.18</t>
  </si>
  <si>
    <t>1.2.a.19</t>
  </si>
  <si>
    <t>1.2.a.20</t>
  </si>
  <si>
    <t>1.2.a.21</t>
  </si>
  <si>
    <t>1.2.a.22</t>
  </si>
  <si>
    <t>1.2.a.23</t>
  </si>
  <si>
    <t>1.2.a.24</t>
  </si>
  <si>
    <t>1.2.a.25</t>
  </si>
  <si>
    <t>1.2.b.1</t>
  </si>
  <si>
    <t>1.2.b.2</t>
  </si>
  <si>
    <t>1.2.b.3</t>
  </si>
  <si>
    <t>1.2.b.4</t>
  </si>
  <si>
    <t>1.2.b.5</t>
  </si>
  <si>
    <t>1.2.b.6</t>
  </si>
  <si>
    <t>1.2.b.7</t>
  </si>
  <si>
    <t>1.2.b.8</t>
  </si>
  <si>
    <t>1.2.b.9</t>
  </si>
  <si>
    <t>1.2.b.10</t>
  </si>
  <si>
    <t>1.2.b.11</t>
  </si>
  <si>
    <t>1.2.b.12</t>
  </si>
  <si>
    <t>1.2.b.13</t>
  </si>
  <si>
    <t>1.2.b.14</t>
  </si>
  <si>
    <t>1.2.b.15</t>
  </si>
  <si>
    <t>1.2.b.16</t>
  </si>
  <si>
    <t>1.2.b.17</t>
  </si>
  <si>
    <t>1.2.b.18</t>
  </si>
  <si>
    <t>1.2.b.19</t>
  </si>
  <si>
    <t>1.2.b.20</t>
  </si>
  <si>
    <t>1.2.b.21</t>
  </si>
  <si>
    <t>1.2.b.22</t>
  </si>
  <si>
    <t>1.2.b.23</t>
  </si>
  <si>
    <t>1.2.b.24</t>
  </si>
  <si>
    <t>1.2.b.25</t>
  </si>
  <si>
    <t>1.2.c.1</t>
  </si>
  <si>
    <t>1.2.c.2</t>
  </si>
  <si>
    <t>1.2.c.3</t>
  </si>
  <si>
    <t>1.2.c.4</t>
  </si>
  <si>
    <t>1.2.c.5</t>
  </si>
  <si>
    <t>1.2.c.6</t>
  </si>
  <si>
    <t>1.2.c.7</t>
  </si>
  <si>
    <t>1.2.c.8</t>
  </si>
  <si>
    <t>1.2.c.9</t>
  </si>
  <si>
    <t>1.2.c.10</t>
  </si>
  <si>
    <t>1.2.c.11</t>
  </si>
  <si>
    <t>1.2.c.12</t>
  </si>
  <si>
    <t>1.2.c.13</t>
  </si>
  <si>
    <t>1.2.c.14</t>
  </si>
  <si>
    <t>1.2.c.15</t>
  </si>
  <si>
    <t>1.2.c.16</t>
  </si>
  <si>
    <t>1.2.c.17</t>
  </si>
  <si>
    <t>1.2.c.18</t>
  </si>
  <si>
    <t>1.2.c.19</t>
  </si>
  <si>
    <t>1.2.c.20</t>
  </si>
  <si>
    <t>1.2.c.21</t>
  </si>
  <si>
    <t>1.2.c.22</t>
  </si>
  <si>
    <t>1.2.c.23</t>
  </si>
  <si>
    <t>1.2.c.24</t>
  </si>
  <si>
    <t>1.2.c.25</t>
  </si>
  <si>
    <t>1.2.d.1</t>
  </si>
  <si>
    <t>1.2.d.2</t>
  </si>
  <si>
    <t>1.2.d.3</t>
  </si>
  <si>
    <t>1.2.d.4</t>
  </si>
  <si>
    <t>1.2.d.5</t>
  </si>
  <si>
    <t>1.2.d.6</t>
  </si>
  <si>
    <t>1.2.d.7</t>
  </si>
  <si>
    <t>1.2.d.8</t>
  </si>
  <si>
    <t>1.2.d.9</t>
  </si>
  <si>
    <t>1.2.d.10</t>
  </si>
  <si>
    <t>1.2.d.11</t>
  </si>
  <si>
    <t>1.2.d.12</t>
  </si>
  <si>
    <t>1.2.d.13</t>
  </si>
  <si>
    <t>1.2.d.14</t>
  </si>
  <si>
    <t>1.2.d.15</t>
  </si>
  <si>
    <t>1.2.d.16</t>
  </si>
  <si>
    <t>1.2.d.17</t>
  </si>
  <si>
    <t>1.2.d.18</t>
  </si>
  <si>
    <t>1.2.d.19</t>
  </si>
  <si>
    <t>1.2.d.20</t>
  </si>
  <si>
    <t>1.2.d.21</t>
  </si>
  <si>
    <t>1.2.d.22</t>
  </si>
  <si>
    <t>1.2.d.23</t>
  </si>
  <si>
    <t>1.2.d.24</t>
  </si>
  <si>
    <t>1.2.d.25</t>
  </si>
  <si>
    <t>1.2.e.1</t>
  </si>
  <si>
    <t>1.2.e.2</t>
  </si>
  <si>
    <t>1.2.e.3</t>
  </si>
  <si>
    <t>1.2.e.4</t>
  </si>
  <si>
    <t>1.2.e.5</t>
  </si>
  <si>
    <t>1.2.e.6</t>
  </si>
  <si>
    <t>1.2.e.7</t>
  </si>
  <si>
    <t>1.2.e.8</t>
  </si>
  <si>
    <t>1.2.e.9</t>
  </si>
  <si>
    <t>1.2.e.10</t>
  </si>
  <si>
    <t>1.2.e.11</t>
  </si>
  <si>
    <t>1.2.e.12</t>
  </si>
  <si>
    <t>1.2.e.13</t>
  </si>
  <si>
    <t>1.2.e.14</t>
  </si>
  <si>
    <t>1.2.e.15</t>
  </si>
  <si>
    <t>1.2.e.16</t>
  </si>
  <si>
    <t>1.2.e.17</t>
  </si>
  <si>
    <t>1.2.e.18</t>
  </si>
  <si>
    <t>1.2.e.19</t>
  </si>
  <si>
    <t>1.2.e.20</t>
  </si>
  <si>
    <t>1.2.e.21</t>
  </si>
  <si>
    <t>1.2.e.22</t>
  </si>
  <si>
    <t>1.2.e.23</t>
  </si>
  <si>
    <t>1.2.e.24</t>
  </si>
  <si>
    <t>1.2.e.25</t>
  </si>
  <si>
    <t>1.2.f.1</t>
  </si>
  <si>
    <t>1.2.f.2</t>
  </si>
  <si>
    <t>1.2.f.3</t>
  </si>
  <si>
    <t>1.2.f.4</t>
  </si>
  <si>
    <t>1.2.f.5</t>
  </si>
  <si>
    <t>1.2.f.6</t>
  </si>
  <si>
    <t>1.2.f.7</t>
  </si>
  <si>
    <t>1.2.f.8</t>
  </si>
  <si>
    <t>1.2.f.9</t>
  </si>
  <si>
    <t>1.2.f.10</t>
  </si>
  <si>
    <t>1.2.f.11</t>
  </si>
  <si>
    <t>1.2.f.12</t>
  </si>
  <si>
    <t>1.2.f.13</t>
  </si>
  <si>
    <t>1.2.f.14</t>
  </si>
  <si>
    <t>1.2.f.15</t>
  </si>
  <si>
    <t>1.2.f.16</t>
  </si>
  <si>
    <t>1.2.f.17</t>
  </si>
  <si>
    <t>1.2.f.18</t>
  </si>
  <si>
    <t>1.2.f.19</t>
  </si>
  <si>
    <t>1.2.f.20</t>
  </si>
  <si>
    <t>1.2.f.21</t>
  </si>
  <si>
    <t>1.2.f.22</t>
  </si>
  <si>
    <t>1.2.f.23</t>
  </si>
  <si>
    <t>1.2.f.24</t>
  </si>
  <si>
    <t>1.2.f.25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</si>
  <si>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</si>
  <si>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</si>
  <si>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</si>
  <si>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</si>
  <si>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</si>
  <si>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</si>
  <si>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</si>
  <si>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</si>
  <si>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</si>
  <si>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</si>
  <si>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</si>
  <si>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</si>
  <si>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</si>
  <si>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</si>
  <si>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</si>
  <si>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</si>
  <si>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</si>
  <si>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</si>
  <si>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</si>
  <si>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</si>
  <si>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</si>
  <si>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</si>
  <si>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</si>
  <si>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</si>
  <si>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</si>
  <si>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</si>
  <si>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</si>
  <si>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</si>
  <si>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</si>
  <si>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</si>
  <si>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</si>
  <si>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</si>
  <si>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</si>
  <si>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</si>
  <si>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</si>
  <si>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</si>
  <si>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</si>
  <si>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</si>
  <si>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</si>
  <si>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</si>
  <si>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</si>
  <si>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</si>
  <si>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</si>
  <si>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</si>
  <si>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</si>
  <si>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</si>
  <si>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</si>
  <si>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</si>
  <si>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</si>
  <si>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</si>
  <si>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</si>
  <si>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</si>
  <si>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</si>
  <si>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</si>
  <si>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</si>
  <si>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</si>
  <si>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</si>
  <si>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</si>
  <si>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</si>
  <si>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</si>
  <si>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</si>
  <si>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</si>
  <si>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</si>
  <si>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</si>
  <si>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</si>
  <si>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</si>
  <si>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</si>
  <si>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</si>
  <si>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</si>
  <si>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</si>
  <si>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</si>
  <si>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</si>
  <si>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</si>
  <si>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</si>
  <si>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</si>
  <si>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</si>
  <si>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</si>
  <si>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</si>
  <si>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</si>
  <si>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</si>
  <si>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</si>
  <si>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</si>
  <si>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</si>
  <si>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</si>
  <si>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</si>
  <si>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</si>
  <si>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</si>
  <si>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</si>
  <si>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</si>
  <si>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</si>
  <si>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</si>
  <si>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</si>
  <si>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</si>
  <si>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</si>
  <si>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</si>
  <si>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</si>
  <si>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</si>
  <si>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</si>
  <si>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</si>
  <si>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</si>
  <si>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</si>
  <si>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</si>
  <si>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</si>
  <si>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</si>
  <si>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</si>
  <si>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</si>
  <si>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</si>
  <si>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</si>
  <si>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</si>
  <si>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</si>
  <si>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</si>
  <si>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</si>
  <si>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</si>
  <si>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</si>
  <si>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</si>
  <si>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</si>
  <si>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</si>
  <si>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</si>
  <si>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</si>
  <si>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</si>
  <si>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</si>
  <si>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</si>
  <si>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</si>
  <si>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</si>
  <si>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</si>
  <si>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 xml:space="preserve">Websites: http://ces.bcsf.com.ar - http://www.bcsf.com.ar </t>
  </si>
  <si>
    <t>Sin asignar</t>
  </si>
  <si>
    <t>2.1.26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</si>
</sst>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#,##0.0"/>
    <numFmt numFmtId="166" formatCode="#,##0.0_);[Red]\-#,##0.0_)"/>
    <numFmt numFmtId="167" formatCode="#,##0_);[Red]\-#,##0_)"/>
    <numFmt numFmtId="168" formatCode="#,##0.00_);[Red]\-#,##0.00_)"/>
    <numFmt numFmtId="169" formatCode="#,##0.0_ ;[Red]\-#,##0.0\ "/>
  </numFmts>
  <fonts count="3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5"/>
      <color indexed="12"/>
      <name val="Courier"/>
    </font>
    <font>
      <sz val="12"/>
      <name val="Courie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</font>
    <font>
      <sz val="1"/>
      <color indexed="18"/>
      <name val="Courier"/>
    </font>
    <font>
      <b/>
      <sz val="1"/>
      <color indexed="8"/>
      <name val="Courier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name val="MS Sans Serif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name val="CG Omega"/>
      <family val="2"/>
    </font>
    <font>
      <sz val="8"/>
      <color indexed="12"/>
      <name val="Arial"/>
      <family val="2"/>
    </font>
    <font>
      <sz val="9"/>
      <color indexed="81"/>
      <name val="Tahoma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11"/>
      <color rgb="FF002060"/>
      <name val="Arial"/>
      <family val="2"/>
    </font>
    <font>
      <b/>
      <sz val="8"/>
      <color theme="0"/>
      <name val="Arial"/>
      <family val="2"/>
    </font>
    <font>
      <b/>
      <sz val="9"/>
      <color indexed="81"/>
      <name val="Tahoma"/>
      <family val="2"/>
    </font>
    <font>
      <b/>
      <sz val="8"/>
      <color rgb="FF00B0F0"/>
      <name val="Arial"/>
      <family val="2"/>
    </font>
    <font>
      <sz val="8"/>
      <color rgb="FFC0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18"/>
      </left>
      <right style="dotted">
        <color indexed="1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theme="0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4" fillId="0" borderId="0"/>
    <xf numFmtId="0" fontId="1" fillId="0" borderId="0"/>
    <xf numFmtId="0" fontId="20" fillId="0" borderId="0"/>
    <xf numFmtId="0" fontId="9" fillId="0" borderId="0">
      <protection locked="0"/>
    </xf>
    <xf numFmtId="9" fontId="2" fillId="0" borderId="0" applyFont="0" applyFill="0" applyBorder="0" applyAlignment="0" applyProtection="0"/>
    <xf numFmtId="0" fontId="9" fillId="0" borderId="1">
      <protection locked="0"/>
    </xf>
  </cellStyleXfs>
  <cellXfs count="106">
    <xf numFmtId="0" fontId="0" fillId="0" borderId="0" xfId="0"/>
    <xf numFmtId="0" fontId="0" fillId="2" borderId="0" xfId="0" applyFill="1"/>
    <xf numFmtId="0" fontId="5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24" fillId="2" borderId="0" xfId="22" applyFont="1" applyFill="1"/>
    <xf numFmtId="0" fontId="1" fillId="2" borderId="0" xfId="22" applyFill="1"/>
    <xf numFmtId="1" fontId="21" fillId="2" borderId="0" xfId="23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166" fontId="0" fillId="2" borderId="0" xfId="0" applyNumberFormat="1" applyFill="1"/>
    <xf numFmtId="0" fontId="7" fillId="2" borderId="3" xfId="0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 wrapText="1"/>
    </xf>
    <xf numFmtId="169" fontId="0" fillId="2" borderId="0" xfId="0" applyNumberFormat="1" applyFill="1"/>
    <xf numFmtId="0" fontId="12" fillId="6" borderId="9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0" fillId="7" borderId="0" xfId="0" applyFill="1"/>
    <xf numFmtId="1" fontId="21" fillId="3" borderId="4" xfId="23" applyNumberFormat="1" applyFont="1" applyFill="1" applyBorder="1" applyAlignment="1">
      <alignment horizontal="center" vertical="center"/>
    </xf>
    <xf numFmtId="1" fontId="23" fillId="3" borderId="12" xfId="19" applyNumberFormat="1" applyFont="1" applyFill="1" applyBorder="1" applyAlignment="1" applyProtection="1">
      <alignment horizontal="center" vertical="center" wrapText="1"/>
    </xf>
    <xf numFmtId="1" fontId="23" fillId="5" borderId="12" xfId="19" applyNumberFormat="1" applyFont="1" applyFill="1" applyBorder="1" applyAlignment="1" applyProtection="1">
      <alignment horizontal="center" vertical="center" wrapText="1"/>
    </xf>
    <xf numFmtId="168" fontId="25" fillId="3" borderId="13" xfId="0" applyNumberFormat="1" applyFont="1" applyFill="1" applyBorder="1"/>
    <xf numFmtId="1" fontId="23" fillId="3" borderId="14" xfId="19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0" fontId="7" fillId="2" borderId="14" xfId="0" quotePrefix="1" applyFont="1" applyFill="1" applyBorder="1" applyAlignment="1">
      <alignment horizontal="center" vertical="center" wrapText="1"/>
    </xf>
    <xf numFmtId="169" fontId="6" fillId="2" borderId="0" xfId="0" applyNumberFormat="1" applyFont="1" applyFill="1"/>
    <xf numFmtId="0" fontId="7" fillId="2" borderId="3" xfId="0" applyFont="1" applyFill="1" applyBorder="1" applyAlignment="1">
      <alignment horizontal="center" vertical="center" wrapText="1"/>
    </xf>
    <xf numFmtId="1" fontId="22" fillId="2" borderId="13" xfId="0" applyNumberFormat="1" applyFont="1" applyFill="1" applyBorder="1" applyAlignment="1">
      <alignment horizontal="center" vertical="center"/>
    </xf>
    <xf numFmtId="1" fontId="21" fillId="2" borderId="11" xfId="23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Continuous" vertical="center" wrapText="1"/>
    </xf>
    <xf numFmtId="1" fontId="22" fillId="2" borderId="15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15" xfId="0" applyFont="1" applyFill="1" applyBorder="1" applyAlignment="1">
      <alignment horizontal="centerContinuous" vertical="center" wrapText="1"/>
    </xf>
    <xf numFmtId="0" fontId="7" fillId="2" borderId="17" xfId="0" quotePrefix="1" applyFont="1" applyFill="1" applyBorder="1" applyAlignment="1">
      <alignment horizontal="center" vertical="center" wrapText="1"/>
    </xf>
    <xf numFmtId="1" fontId="22" fillId="2" borderId="15" xfId="0" applyNumberFormat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 wrapText="1"/>
    </xf>
    <xf numFmtId="167" fontId="30" fillId="8" borderId="16" xfId="0" applyNumberFormat="1" applyFont="1" applyFill="1" applyBorder="1" applyAlignment="1">
      <alignment vertical="center"/>
    </xf>
    <xf numFmtId="167" fontId="32" fillId="8" borderId="11" xfId="0" applyNumberFormat="1" applyFont="1" applyFill="1" applyBorder="1" applyAlignment="1">
      <alignment vertical="center"/>
    </xf>
    <xf numFmtId="167" fontId="27" fillId="0" borderId="11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vertical="center"/>
    </xf>
    <xf numFmtId="0" fontId="7" fillId="2" borderId="15" xfId="0" applyFont="1" applyFill="1" applyBorder="1" applyAlignment="1">
      <alignment horizontal="centerContinuous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67" fontId="7" fillId="0" borderId="19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167" fontId="7" fillId="9" borderId="19" xfId="0" applyNumberFormat="1" applyFont="1" applyFill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167" fontId="30" fillId="8" borderId="19" xfId="0" applyNumberFormat="1" applyFont="1" applyFill="1" applyBorder="1" applyAlignment="1">
      <alignment vertical="center"/>
    </xf>
    <xf numFmtId="167" fontId="30" fillId="9" borderId="19" xfId="0" applyNumberFormat="1" applyFont="1" applyFill="1" applyBorder="1" applyAlignment="1">
      <alignment vertical="center"/>
    </xf>
    <xf numFmtId="167" fontId="30" fillId="8" borderId="20" xfId="0" applyNumberFormat="1" applyFont="1" applyFill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0" fontId="7" fillId="2" borderId="22" xfId="0" quotePrefix="1" applyFont="1" applyFill="1" applyBorder="1" applyAlignment="1">
      <alignment horizontal="center" vertical="center" wrapText="1"/>
    </xf>
    <xf numFmtId="1" fontId="23" fillId="4" borderId="13" xfId="19" applyNumberFormat="1" applyFont="1" applyFill="1" applyBorder="1" applyAlignment="1" applyProtection="1">
      <alignment horizontal="center" vertical="center" wrapText="1"/>
    </xf>
    <xf numFmtId="1" fontId="23" fillId="3" borderId="13" xfId="19" applyNumberFormat="1" applyFont="1" applyFill="1" applyBorder="1" applyAlignment="1" applyProtection="1">
      <alignment horizontal="center" vertical="center" wrapText="1"/>
    </xf>
    <xf numFmtId="1" fontId="23" fillId="3" borderId="4" xfId="23" applyNumberFormat="1" applyFont="1" applyFill="1" applyBorder="1" applyAlignment="1">
      <alignment horizontal="center" vertical="center"/>
    </xf>
    <xf numFmtId="167" fontId="7" fillId="9" borderId="16" xfId="0" applyNumberFormat="1" applyFont="1" applyFill="1" applyBorder="1" applyAlignment="1">
      <alignment vertical="center"/>
    </xf>
    <xf numFmtId="167" fontId="28" fillId="0" borderId="0" xfId="0" applyNumberFormat="1" applyFont="1" applyAlignment="1">
      <alignment vertical="center"/>
    </xf>
    <xf numFmtId="167" fontId="28" fillId="0" borderId="19" xfId="0" applyNumberFormat="1" applyFont="1" applyBorder="1" applyAlignment="1">
      <alignment vertical="center"/>
    </xf>
    <xf numFmtId="167" fontId="28" fillId="0" borderId="4" xfId="0" applyNumberFormat="1" applyFont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vertical="center"/>
    </xf>
    <xf numFmtId="1" fontId="22" fillId="2" borderId="23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34" fillId="2" borderId="0" xfId="0" applyFont="1" applyFill="1"/>
    <xf numFmtId="167" fontId="33" fillId="0" borderId="4" xfId="0" applyNumberFormat="1" applyFont="1" applyBorder="1" applyAlignment="1">
      <alignment vertical="center"/>
    </xf>
    <xf numFmtId="0" fontId="1" fillId="2" borderId="0" xfId="0" applyFont="1" applyFill="1"/>
    <xf numFmtId="167" fontId="7" fillId="9" borderId="4" xfId="0" applyNumberFormat="1" applyFont="1" applyFill="1" applyBorder="1" applyAlignment="1">
      <alignment vertical="center"/>
    </xf>
    <xf numFmtId="167" fontId="30" fillId="8" borderId="4" xfId="0" applyNumberFormat="1" applyFont="1" applyFill="1" applyBorder="1" applyAlignment="1">
      <alignment vertical="center"/>
    </xf>
    <xf numFmtId="167" fontId="30" fillId="9" borderId="20" xfId="0" applyNumberFormat="1" applyFont="1" applyFill="1" applyBorder="1" applyAlignment="1">
      <alignment vertical="center"/>
    </xf>
    <xf numFmtId="167" fontId="7" fillId="0" borderId="24" xfId="0" applyNumberFormat="1" applyFont="1" applyBorder="1" applyAlignment="1">
      <alignment vertical="center"/>
    </xf>
    <xf numFmtId="167" fontId="30" fillId="8" borderId="25" xfId="0" applyNumberFormat="1" applyFont="1" applyFill="1" applyBorder="1" applyAlignment="1">
      <alignment vertical="center"/>
    </xf>
    <xf numFmtId="167" fontId="30" fillId="9" borderId="29" xfId="0" applyNumberFormat="1" applyFont="1" applyFill="1" applyBorder="1" applyAlignment="1">
      <alignment vertical="center"/>
    </xf>
    <xf numFmtId="167" fontId="30" fillId="8" borderId="30" xfId="0" applyNumberFormat="1" applyFont="1" applyFill="1" applyBorder="1" applyAlignment="1">
      <alignment vertical="center"/>
    </xf>
    <xf numFmtId="167" fontId="7" fillId="0" borderId="29" xfId="0" applyNumberFormat="1" applyFont="1" applyBorder="1" applyAlignment="1">
      <alignment vertical="center"/>
    </xf>
    <xf numFmtId="167" fontId="32" fillId="8" borderId="28" xfId="0" applyNumberFormat="1" applyFont="1" applyFill="1" applyBorder="1" applyAlignment="1">
      <alignment vertical="center"/>
    </xf>
    <xf numFmtId="167" fontId="27" fillId="0" borderId="27" xfId="0" applyNumberFormat="1" applyFont="1" applyBorder="1" applyAlignment="1">
      <alignment vertical="center"/>
    </xf>
    <xf numFmtId="167" fontId="30" fillId="8" borderId="31" xfId="0" applyNumberFormat="1" applyFont="1" applyFill="1" applyBorder="1" applyAlignment="1">
      <alignment vertical="center"/>
    </xf>
    <xf numFmtId="167" fontId="28" fillId="0" borderId="29" xfId="0" applyNumberFormat="1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7" fillId="0" borderId="32" xfId="0" applyNumberFormat="1" applyFont="1" applyBorder="1" applyAlignment="1">
      <alignment vertical="center"/>
    </xf>
    <xf numFmtId="167" fontId="7" fillId="0" borderId="26" xfId="0" applyNumberFormat="1" applyFont="1" applyBorder="1" applyAlignment="1">
      <alignment vertical="center"/>
    </xf>
  </cellXfs>
  <cellStyles count="27">
    <cellStyle name="Comma" xfId="1" xr:uid="{00000000-0005-0000-0000-000000000000}"/>
    <cellStyle name="Comma [0]" xfId="2" xr:uid="{00000000-0005-0000-0000-000001000000}"/>
    <cellStyle name="Comma_CAT_CATI" xfId="3" xr:uid="{00000000-0005-0000-0000-000002000000}"/>
    <cellStyle name="Currency" xfId="4" xr:uid="{00000000-0005-0000-0000-000003000000}"/>
    <cellStyle name="Currency [0]" xfId="5" xr:uid="{00000000-0005-0000-0000-000004000000}"/>
    <cellStyle name="Currency_CAT_CATI" xfId="6" xr:uid="{00000000-0005-0000-0000-000005000000}"/>
    <cellStyle name="Date" xfId="7" xr:uid="{00000000-0005-0000-0000-000006000000}"/>
    <cellStyle name="Euro" xfId="8" xr:uid="{00000000-0005-0000-0000-000007000000}"/>
    <cellStyle name="F2" xfId="9" xr:uid="{00000000-0005-0000-0000-000008000000}"/>
    <cellStyle name="F3" xfId="10" xr:uid="{00000000-0005-0000-0000-000009000000}"/>
    <cellStyle name="F4" xfId="11" xr:uid="{00000000-0005-0000-0000-00000A000000}"/>
    <cellStyle name="F5" xfId="12" xr:uid="{00000000-0005-0000-0000-00000B000000}"/>
    <cellStyle name="F6" xfId="13" xr:uid="{00000000-0005-0000-0000-00000C000000}"/>
    <cellStyle name="F7" xfId="14" xr:uid="{00000000-0005-0000-0000-00000D000000}"/>
    <cellStyle name="F8" xfId="15" xr:uid="{00000000-0005-0000-0000-00000E000000}"/>
    <cellStyle name="Fixed" xfId="16" xr:uid="{00000000-0005-0000-0000-00000F000000}"/>
    <cellStyle name="Heading1" xfId="17" xr:uid="{00000000-0005-0000-0000-000010000000}"/>
    <cellStyle name="Heading2" xfId="18" xr:uid="{00000000-0005-0000-0000-000011000000}"/>
    <cellStyle name="Hipervínculo" xfId="19" builtinId="8"/>
    <cellStyle name="Normal" xfId="0" builtinId="0"/>
    <cellStyle name="Normal 2" xfId="20" xr:uid="{00000000-0005-0000-0000-000014000000}"/>
    <cellStyle name="Normal 3" xfId="21" xr:uid="{00000000-0005-0000-0000-000015000000}"/>
    <cellStyle name="Normal_Hoja1" xfId="22" xr:uid="{00000000-0005-0000-0000-000016000000}"/>
    <cellStyle name="Normal_Ipc_s" xfId="23" xr:uid="{00000000-0005-0000-0000-000017000000}"/>
    <cellStyle name="Percent" xfId="24" xr:uid="{00000000-0005-0000-0000-000018000000}"/>
    <cellStyle name="Porcentaje 2" xfId="25" xr:uid="{00000000-0005-0000-0000-000019000000}"/>
    <cellStyle name="Total" xfId="26" builtinId="25" customBuiltin="1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78443</xdr:colOff>
      <xdr:row>1</xdr:row>
      <xdr:rowOff>11206</xdr:rowOff>
    </xdr:from>
    <xdr:to>
      <xdr:col>3</xdr:col>
      <xdr:colOff>45517</xdr:colOff>
      <xdr:row>5</xdr:row>
      <xdr:rowOff>145676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168088"/>
          <a:ext cx="2253074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D_24Jurisdicciones_mayor%20desagreg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cSFE/Gobierno/BD_24Jurisdic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"/>
      <sheetName val="1.1.1"/>
      <sheetName val="1.1.1.1"/>
      <sheetName val="1.1.1.1.1"/>
      <sheetName val="1.1.1.1.2"/>
      <sheetName val="1.1.1.1.3"/>
      <sheetName val="1.1.1.1.4"/>
      <sheetName val="1.1.1.1.5"/>
      <sheetName val="1.1.1.2"/>
      <sheetName val="1.1.1.3"/>
      <sheetName val="1.1.1.3.1"/>
      <sheetName val="1.1.1.4"/>
      <sheetName val="1.1.1.5"/>
      <sheetName val="1.1.1.6"/>
      <sheetName val="1.1.2"/>
      <sheetName val="1.2"/>
      <sheetName val="1.2.1"/>
      <sheetName val="1.2.2"/>
      <sheetName val="1.2.3"/>
      <sheetName val="1.2.4"/>
      <sheetName val="1.2.4.1"/>
      <sheetName val="1.2.5"/>
      <sheetName val="1.2.6"/>
      <sheetName val="1.2.7"/>
      <sheetName val="1.2.8"/>
      <sheetName val="1.2.9"/>
      <sheetName val="2"/>
      <sheetName val="2.1"/>
      <sheetName val="2.1.1"/>
      <sheetName val="2.1.1.1"/>
      <sheetName val="2.1.1.1.1"/>
      <sheetName val="2.1.1.1.2"/>
      <sheetName val="2.1.1.1.3"/>
      <sheetName val="2.1.2"/>
      <sheetName val="2.1.3"/>
      <sheetName val="2.2"/>
      <sheetName val="2.2.1"/>
      <sheetName val="2.2.2"/>
      <sheetName val="2.2.3"/>
      <sheetName val="3.1"/>
      <sheetName val="3.2"/>
      <sheetName val="3.3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5"/>
      <sheetName val="6.1"/>
      <sheetName val="6.2"/>
      <sheetName val="6.3"/>
      <sheetName val="6.3.1"/>
      <sheetName val="6.3.2"/>
      <sheetName val="6.3.3"/>
      <sheetName val="6.3.4"/>
      <sheetName val="6.3.5"/>
      <sheetName val="6.3.6"/>
      <sheetName val="6.3.7"/>
      <sheetName val="6.3.8"/>
      <sheetName val="6.3.9"/>
      <sheetName val="6.4"/>
      <sheetName val="6.5"/>
    </sheetNames>
    <sheetDataSet>
      <sheetData sheetId="0">
        <row r="10">
          <cell r="C10" t="str">
            <v>Fecha de actualización: 18/04/2024. Contiene información consolidada hasta 2023 inclusive.</v>
          </cell>
        </row>
        <row r="15">
          <cell r="I15" t="str">
            <v>2023: T3</v>
          </cell>
        </row>
        <row r="16">
          <cell r="I16" t="str">
            <v>2023: T3</v>
          </cell>
        </row>
        <row r="17">
          <cell r="I17" t="str">
            <v>2023: T3</v>
          </cell>
        </row>
        <row r="23">
          <cell r="I23" t="str">
            <v>2024,03</v>
          </cell>
        </row>
        <row r="24">
          <cell r="I24" t="str">
            <v>2023: T3</v>
          </cell>
        </row>
        <row r="26">
          <cell r="I26" t="str">
            <v>2023: T3</v>
          </cell>
        </row>
        <row r="27">
          <cell r="I27" t="str">
            <v>2023: T3</v>
          </cell>
        </row>
        <row r="28">
          <cell r="I28" t="str">
            <v>2023: T3</v>
          </cell>
        </row>
        <row r="29">
          <cell r="I29" t="str">
            <v>2023: T3</v>
          </cell>
        </row>
        <row r="30">
          <cell r="I30" t="str">
            <v>2023: T3</v>
          </cell>
        </row>
        <row r="42">
          <cell r="I42" t="str">
            <v>2023: T3</v>
          </cell>
        </row>
        <row r="43">
          <cell r="I43" t="str">
            <v>2023: T3</v>
          </cell>
        </row>
        <row r="51">
          <cell r="I51" t="str">
            <v>2023: T3</v>
          </cell>
        </row>
        <row r="56">
          <cell r="I56" t="str">
            <v>2023: T3</v>
          </cell>
        </row>
        <row r="57">
          <cell r="I57" t="str">
            <v>2023: T3</v>
          </cell>
        </row>
        <row r="58">
          <cell r="I58" t="str">
            <v>2023: T3</v>
          </cell>
        </row>
        <row r="63">
          <cell r="I63" t="str">
            <v>2023: T3</v>
          </cell>
        </row>
      </sheetData>
      <sheetData sheetId="1">
        <row r="49">
          <cell r="A49">
            <v>2022</v>
          </cell>
          <cell r="B49">
            <v>1326995927.8315499</v>
          </cell>
          <cell r="C49">
            <v>3900951198.5711298</v>
          </cell>
          <cell r="D49">
            <v>224681491.8892</v>
          </cell>
          <cell r="E49">
            <v>1168822053.60305</v>
          </cell>
          <cell r="F49">
            <v>333035839.05577302</v>
          </cell>
          <cell r="G49">
            <v>460285357.99135798</v>
          </cell>
          <cell r="H49">
            <v>287769982.47380799</v>
          </cell>
          <cell r="I49">
            <v>532784671.833691</v>
          </cell>
          <cell r="J49">
            <v>306010807.687819</v>
          </cell>
          <cell r="K49">
            <v>227675521.10707301</v>
          </cell>
          <cell r="L49">
            <v>228766410.69191599</v>
          </cell>
          <cell r="M49">
            <v>181895958.528079</v>
          </cell>
          <cell r="N49">
            <v>511371117.973005</v>
          </cell>
          <cell r="O49">
            <v>414760974.31315398</v>
          </cell>
          <cell r="P49">
            <v>547429335.430897</v>
          </cell>
          <cell r="Q49">
            <v>243364700.332138</v>
          </cell>
          <cell r="R49">
            <v>362811787.65433198</v>
          </cell>
          <cell r="S49">
            <v>276131095.87340099</v>
          </cell>
          <cell r="T49">
            <v>201375315.261314</v>
          </cell>
          <cell r="U49">
            <v>247055908.67042899</v>
          </cell>
          <cell r="V49">
            <v>1110363394.3573599</v>
          </cell>
          <cell r="W49">
            <v>338711744.95182598</v>
          </cell>
          <cell r="X49">
            <v>437879069.82534897</v>
          </cell>
          <cell r="Y49">
            <v>167751196.91798499</v>
          </cell>
        </row>
        <row r="50">
          <cell r="A50" t="str">
            <v>2023: T3</v>
          </cell>
          <cell r="B50">
            <v>2096180082.5283799</v>
          </cell>
          <cell r="C50">
            <v>5661521602.5262299</v>
          </cell>
          <cell r="D50">
            <v>345787981.321998</v>
          </cell>
          <cell r="E50">
            <v>1805817975.11203</v>
          </cell>
          <cell r="F50">
            <v>481858340.41891903</v>
          </cell>
          <cell r="G50">
            <v>670213178.18177104</v>
          </cell>
          <cell r="H50">
            <v>421275706.62546003</v>
          </cell>
          <cell r="I50">
            <v>755580575.78163302</v>
          </cell>
          <cell r="J50">
            <v>446374796.81604302</v>
          </cell>
          <cell r="K50">
            <v>336572287.98048103</v>
          </cell>
          <cell r="L50">
            <v>325339190.52349198</v>
          </cell>
          <cell r="M50">
            <v>255235704.976062</v>
          </cell>
          <cell r="N50">
            <v>814895115.31698704</v>
          </cell>
          <cell r="O50">
            <v>595178973.97917795</v>
          </cell>
          <cell r="P50">
            <v>846742612.42293203</v>
          </cell>
          <cell r="Q50">
            <v>353496670.24875098</v>
          </cell>
          <cell r="R50">
            <v>531953799.72926801</v>
          </cell>
          <cell r="S50">
            <v>422304657.09614599</v>
          </cell>
          <cell r="T50">
            <v>273985800.16214699</v>
          </cell>
          <cell r="U50">
            <v>356875736.25864297</v>
          </cell>
          <cell r="V50">
            <v>1598717266.9697101</v>
          </cell>
          <cell r="W50">
            <v>477406938.59145302</v>
          </cell>
          <cell r="X50">
            <v>619984233.54735398</v>
          </cell>
          <cell r="Y50">
            <v>240047744.66023299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2">
        <row r="49">
          <cell r="A49">
            <v>2022</v>
          </cell>
          <cell r="B49">
            <v>1306794515.14063</v>
          </cell>
          <cell r="C49">
            <v>3891833021.94944</v>
          </cell>
          <cell r="D49">
            <v>214758543.37862</v>
          </cell>
          <cell r="E49">
            <v>1158715935.5253401</v>
          </cell>
          <cell r="F49">
            <v>324516695.67399299</v>
          </cell>
          <cell r="G49">
            <v>446478992.77126801</v>
          </cell>
          <cell r="H49">
            <v>285984784.37503803</v>
          </cell>
          <cell r="I49">
            <v>523228543.43502098</v>
          </cell>
          <cell r="J49">
            <v>291674347.691549</v>
          </cell>
          <cell r="K49">
            <v>225879155.29096401</v>
          </cell>
          <cell r="L49">
            <v>224293509.626284</v>
          </cell>
          <cell r="M49">
            <v>150779232.80292901</v>
          </cell>
          <cell r="N49">
            <v>480191423.03957802</v>
          </cell>
          <cell r="O49">
            <v>406360906.59846401</v>
          </cell>
          <cell r="P49">
            <v>539036947.81946695</v>
          </cell>
          <cell r="Q49">
            <v>240310711.41037801</v>
          </cell>
          <cell r="R49">
            <v>357413868.48843199</v>
          </cell>
          <cell r="S49">
            <v>269022674.47031897</v>
          </cell>
          <cell r="T49">
            <v>186863057.813373</v>
          </cell>
          <cell r="U49">
            <v>244927004.96214899</v>
          </cell>
          <cell r="V49">
            <v>1067260725.51197</v>
          </cell>
          <cell r="W49">
            <v>308256324.22838902</v>
          </cell>
          <cell r="X49">
            <v>426077508.429079</v>
          </cell>
          <cell r="Y49">
            <v>164901361.914505</v>
          </cell>
        </row>
        <row r="50">
          <cell r="A50" t="str">
            <v>2023: T3</v>
          </cell>
          <cell r="B50">
            <v>2067601420.9393899</v>
          </cell>
          <cell r="C50">
            <v>5635690509.33214</v>
          </cell>
          <cell r="D50">
            <v>328977852.72453803</v>
          </cell>
          <cell r="E50">
            <v>1791122423.18957</v>
          </cell>
          <cell r="F50">
            <v>468738152.399589</v>
          </cell>
          <cell r="G50">
            <v>649858383.70627105</v>
          </cell>
          <cell r="H50">
            <v>418699638.90303999</v>
          </cell>
          <cell r="I50">
            <v>745470980.538113</v>
          </cell>
          <cell r="J50">
            <v>425280393.026443</v>
          </cell>
          <cell r="K50">
            <v>326960090.83389699</v>
          </cell>
          <cell r="L50">
            <v>317417430.512887</v>
          </cell>
          <cell r="M50">
            <v>216914968.905792</v>
          </cell>
          <cell r="N50">
            <v>730175906.33242702</v>
          </cell>
          <cell r="O50">
            <v>569631646.89020598</v>
          </cell>
          <cell r="P50">
            <v>838386187.81881201</v>
          </cell>
          <cell r="Q50">
            <v>347570372.73921102</v>
          </cell>
          <cell r="R50">
            <v>521152760.21826798</v>
          </cell>
          <cell r="S50">
            <v>402910117.26393902</v>
          </cell>
          <cell r="T50">
            <v>263679909.121878</v>
          </cell>
          <cell r="U50">
            <v>352373606.366579</v>
          </cell>
          <cell r="V50">
            <v>1536837224.4858201</v>
          </cell>
          <cell r="W50">
            <v>443831056.76297301</v>
          </cell>
          <cell r="X50">
            <v>607838246.97994399</v>
          </cell>
          <cell r="Y50">
            <v>233063815.48635301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3">
        <row r="49">
          <cell r="A49">
            <v>2022</v>
          </cell>
          <cell r="B49">
            <v>1021321746.60918</v>
          </cell>
          <cell r="C49">
            <v>1410575819.4918599</v>
          </cell>
          <cell r="D49">
            <v>22132220</v>
          </cell>
          <cell r="E49">
            <v>314012953.10781997</v>
          </cell>
          <cell r="F49">
            <v>35090930</v>
          </cell>
          <cell r="G49">
            <v>49646574.766029999</v>
          </cell>
          <cell r="H49">
            <v>54360549.55263</v>
          </cell>
          <cell r="I49">
            <v>99282180</v>
          </cell>
          <cell r="J49">
            <v>19104593.173829999</v>
          </cell>
          <cell r="K49">
            <v>28087960.5808299</v>
          </cell>
          <cell r="L49">
            <v>46250409.271925204</v>
          </cell>
          <cell r="M49">
            <v>13755933.265000001</v>
          </cell>
          <cell r="N49">
            <v>140711601.81136</v>
          </cell>
          <cell r="O49">
            <v>120452890</v>
          </cell>
          <cell r="P49">
            <v>125400967.2895</v>
          </cell>
          <cell r="Q49">
            <v>52775142.103</v>
          </cell>
          <cell r="R49">
            <v>76033800.82897</v>
          </cell>
          <cell r="S49">
            <v>33446124.460820001</v>
          </cell>
          <cell r="T49">
            <v>38578829.204370096</v>
          </cell>
          <cell r="U49">
            <v>39773883.91285</v>
          </cell>
          <cell r="V49">
            <v>285106710</v>
          </cell>
          <cell r="W49">
            <v>29999900</v>
          </cell>
          <cell r="X49">
            <v>104008782.08273</v>
          </cell>
          <cell r="Y49">
            <v>29226245.08594</v>
          </cell>
        </row>
        <row r="50">
          <cell r="A50" t="str">
            <v>2023: T3</v>
          </cell>
          <cell r="B50">
            <v>1639757802.5032101</v>
          </cell>
          <cell r="C50">
            <v>1988851267.5938499</v>
          </cell>
          <cell r="D50">
            <v>34110138.15794</v>
          </cell>
          <cell r="E50">
            <v>440524169.99734002</v>
          </cell>
          <cell r="F50">
            <v>53827830</v>
          </cell>
          <cell r="G50">
            <v>71309189.340069994</v>
          </cell>
          <cell r="H50">
            <v>84748759.087919995</v>
          </cell>
          <cell r="I50">
            <v>136486120</v>
          </cell>
          <cell r="J50">
            <v>27933614.930489998</v>
          </cell>
          <cell r="K50">
            <v>43287525.336130001</v>
          </cell>
          <cell r="L50">
            <v>65813915.30201</v>
          </cell>
          <cell r="M50">
            <v>20062437.514989998</v>
          </cell>
          <cell r="N50">
            <v>213260900</v>
          </cell>
          <cell r="O50">
            <v>168655345.18395001</v>
          </cell>
          <cell r="P50">
            <v>203689500</v>
          </cell>
          <cell r="Q50">
            <v>80226698.296000004</v>
          </cell>
          <cell r="R50">
            <v>117347950.06968001</v>
          </cell>
          <cell r="S50">
            <v>50399603.26517</v>
          </cell>
          <cell r="T50">
            <v>50994542.228019997</v>
          </cell>
          <cell r="U50">
            <v>59262418.088289998</v>
          </cell>
          <cell r="V50">
            <v>405739920</v>
          </cell>
          <cell r="W50">
            <v>41495726.772249997</v>
          </cell>
          <cell r="X50">
            <v>143848808</v>
          </cell>
          <cell r="Y50">
            <v>43907816.920570001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4"/>
      <sheetData sheetId="5"/>
      <sheetData sheetId="6"/>
      <sheetData sheetId="7"/>
      <sheetData sheetId="8"/>
      <sheetData sheetId="9">
        <row r="49">
          <cell r="A49" t="str">
            <v>2022</v>
          </cell>
        </row>
        <row r="50">
          <cell r="A50">
            <v>2023</v>
          </cell>
          <cell r="B50">
            <v>312121713.70000005</v>
          </cell>
          <cell r="C50">
            <v>3237189350.8207278</v>
          </cell>
          <cell r="D50">
            <v>367782852.78590649</v>
          </cell>
          <cell r="E50">
            <v>1211378179.0164113</v>
          </cell>
          <cell r="F50">
            <v>515661972.03200352</v>
          </cell>
          <cell r="G50">
            <v>684239437.96166325</v>
          </cell>
          <cell r="H50">
            <v>218237464.93594259</v>
          </cell>
          <cell r="I50">
            <v>665769960.39936268</v>
          </cell>
          <cell r="J50">
            <v>494631449.45351034</v>
          </cell>
          <cell r="K50">
            <v>385564849.34731323</v>
          </cell>
          <cell r="L50">
            <v>257677601.46180776</v>
          </cell>
          <cell r="M50">
            <v>278344270.72594881</v>
          </cell>
          <cell r="N50">
            <v>565165573.48222589</v>
          </cell>
          <cell r="O50">
            <v>458464733.01510727</v>
          </cell>
          <cell r="P50">
            <v>239127119.70880204</v>
          </cell>
          <cell r="Q50">
            <v>340776580.10352343</v>
          </cell>
          <cell r="R50">
            <v>530319384.35193044</v>
          </cell>
          <cell r="S50">
            <v>454111523.58203959</v>
          </cell>
          <cell r="T50">
            <v>304524950.14093006</v>
          </cell>
          <cell r="U50">
            <v>216090738.52836642</v>
          </cell>
          <cell r="V50">
            <v>1245282961.3327286</v>
          </cell>
          <cell r="W50">
            <v>561594370.31594718</v>
          </cell>
          <cell r="X50">
            <v>646792274.37117946</v>
          </cell>
          <cell r="Y50">
            <v>165995365.40202501</v>
          </cell>
        </row>
        <row r="51">
          <cell r="A51" t="str">
            <v>2024, 03</v>
          </cell>
          <cell r="B51">
            <v>152331858.5</v>
          </cell>
          <cell r="C51">
            <v>1500253447.6128252</v>
          </cell>
          <cell r="D51">
            <v>173681063.51847532</v>
          </cell>
          <cell r="E51">
            <v>569654213.72882497</v>
          </cell>
          <cell r="F51">
            <v>240707023.05788422</v>
          </cell>
          <cell r="G51">
            <v>320211442.16561586</v>
          </cell>
          <cell r="H51">
            <v>102143155.1120469</v>
          </cell>
          <cell r="I51">
            <v>312825851.90022439</v>
          </cell>
          <cell r="J51">
            <v>232252526.47676462</v>
          </cell>
          <cell r="K51">
            <v>180857632.59350038</v>
          </cell>
          <cell r="L51">
            <v>121616023.2379569</v>
          </cell>
          <cell r="M51">
            <v>131130748.48311774</v>
          </cell>
          <cell r="N51">
            <v>265182434.06359029</v>
          </cell>
          <cell r="O51">
            <v>213554952.45839748</v>
          </cell>
          <cell r="P51">
            <v>111945324.80818437</v>
          </cell>
          <cell r="Q51">
            <v>160225807.48324201</v>
          </cell>
          <cell r="R51">
            <v>246813366.77247307</v>
          </cell>
          <cell r="S51">
            <v>213827340.34312221</v>
          </cell>
          <cell r="T51">
            <v>143912131.77435443</v>
          </cell>
          <cell r="U51">
            <v>101672418.18296658</v>
          </cell>
          <cell r="V51">
            <v>585366643.56782496</v>
          </cell>
          <cell r="W51">
            <v>263274156.14584565</v>
          </cell>
          <cell r="X51">
            <v>303013876.52118206</v>
          </cell>
          <cell r="Y51">
            <v>78257541.981201708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10">
        <row r="49">
          <cell r="A49">
            <v>2022</v>
          </cell>
          <cell r="B49">
            <v>34716266.774510004</v>
          </cell>
          <cell r="C49">
            <v>27643259.695289999</v>
          </cell>
          <cell r="D49">
            <v>11937701.034050001</v>
          </cell>
          <cell r="E49">
            <v>45670107.947247498</v>
          </cell>
          <cell r="F49">
            <v>2225810</v>
          </cell>
          <cell r="G49">
            <v>3912718.1954700002</v>
          </cell>
          <cell r="H49">
            <v>78008495.914499998</v>
          </cell>
          <cell r="I49">
            <v>6539310</v>
          </cell>
          <cell r="J49">
            <v>2050708.33262</v>
          </cell>
          <cell r="K49">
            <v>3888934.4966444001</v>
          </cell>
          <cell r="L49">
            <v>27337452.746512</v>
          </cell>
          <cell r="M49">
            <v>204397.79814999999</v>
          </cell>
          <cell r="N49">
            <v>47081367.542099997</v>
          </cell>
          <cell r="O49">
            <v>3568690</v>
          </cell>
          <cell r="P49">
            <v>192148707.56671</v>
          </cell>
          <cell r="Q49">
            <v>22561306.881999999</v>
          </cell>
          <cell r="R49">
            <v>10425295.75106</v>
          </cell>
          <cell r="S49">
            <v>8379647.88473</v>
          </cell>
          <cell r="T49">
            <v>1342328.82665399</v>
          </cell>
          <cell r="U49">
            <v>57204020.239299998</v>
          </cell>
          <cell r="V49">
            <v>9062479.34493999</v>
          </cell>
          <cell r="W49">
            <v>4318240</v>
          </cell>
          <cell r="X49">
            <v>8226158.1237399997</v>
          </cell>
          <cell r="Y49">
            <v>34800756.039800003</v>
          </cell>
        </row>
        <row r="50">
          <cell r="A50" t="str">
            <v>2023: T3</v>
          </cell>
          <cell r="B50">
            <v>41840697.321249999</v>
          </cell>
          <cell r="C50">
            <v>35667157.562080003</v>
          </cell>
          <cell r="D50">
            <v>19078936.341329999</v>
          </cell>
          <cell r="E50">
            <v>63938123.096482299</v>
          </cell>
          <cell r="F50">
            <v>2927320</v>
          </cell>
          <cell r="G50">
            <v>4648352.2092500003</v>
          </cell>
          <cell r="H50">
            <v>116190047.05481</v>
          </cell>
          <cell r="I50">
            <v>9214450</v>
          </cell>
          <cell r="J50">
            <v>2234769.9615799999</v>
          </cell>
          <cell r="K50">
            <v>11207447.934553299</v>
          </cell>
          <cell r="L50">
            <v>45884887.833711803</v>
          </cell>
          <cell r="M50">
            <v>228714.88201</v>
          </cell>
          <cell r="N50">
            <v>55798645.489763796</v>
          </cell>
          <cell r="O50">
            <v>5181190.0066753002</v>
          </cell>
          <cell r="P50">
            <v>298619400</v>
          </cell>
          <cell r="Q50">
            <v>31854961.912</v>
          </cell>
          <cell r="R50">
            <v>13532019.07278</v>
          </cell>
          <cell r="S50">
            <v>9831362.4984799996</v>
          </cell>
          <cell r="T50">
            <v>2406285.6880677799</v>
          </cell>
          <cell r="U50">
            <v>82165083.333131403</v>
          </cell>
          <cell r="V50">
            <v>13010460</v>
          </cell>
          <cell r="W50">
            <v>4176780.0541500002</v>
          </cell>
          <cell r="X50">
            <v>13162206</v>
          </cell>
          <cell r="Y50">
            <v>37548755.893409997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11"/>
      <sheetData sheetId="12">
        <row r="36">
          <cell r="A36">
            <v>2022</v>
          </cell>
          <cell r="B36">
            <v>14161291.19166</v>
          </cell>
          <cell r="C36">
            <v>7900875.26786</v>
          </cell>
          <cell r="D36">
            <v>93220</v>
          </cell>
          <cell r="E36">
            <v>1482383.29161</v>
          </cell>
          <cell r="F36">
            <v>1635070</v>
          </cell>
          <cell r="G36">
            <v>14382.741050000001</v>
          </cell>
          <cell r="H36">
            <v>1803133.0136899999</v>
          </cell>
          <cell r="I36">
            <v>3131010</v>
          </cell>
          <cell r="J36">
            <v>865150.62285000004</v>
          </cell>
          <cell r="K36">
            <v>615396.21189528296</v>
          </cell>
          <cell r="L36">
            <v>0</v>
          </cell>
          <cell r="M36">
            <v>1287240.0358299999</v>
          </cell>
          <cell r="N36">
            <v>6133450</v>
          </cell>
          <cell r="O36">
            <v>0</v>
          </cell>
          <cell r="P36">
            <v>18633023.97171</v>
          </cell>
          <cell r="Q36">
            <v>311328.109</v>
          </cell>
          <cell r="R36">
            <v>292224.94991999998</v>
          </cell>
          <cell r="S36">
            <v>950143.87413000001</v>
          </cell>
          <cell r="T36">
            <v>166706.04278700001</v>
          </cell>
          <cell r="U36">
            <v>236057.09809000001</v>
          </cell>
          <cell r="V36">
            <v>4506809.2220099997</v>
          </cell>
          <cell r="W36">
            <v>158630</v>
          </cell>
          <cell r="X36">
            <v>91252.550990000003</v>
          </cell>
          <cell r="Y36">
            <v>827618.56253</v>
          </cell>
        </row>
        <row r="37">
          <cell r="A37" t="str">
            <v>2023: T3</v>
          </cell>
          <cell r="B37">
            <v>22430780.71948</v>
          </cell>
          <cell r="C37">
            <v>2894476.7585100001</v>
          </cell>
          <cell r="D37">
            <v>202967.66331</v>
          </cell>
          <cell r="E37">
            <v>1941711.0114899999</v>
          </cell>
          <cell r="F37">
            <v>1882910</v>
          </cell>
          <cell r="G37">
            <v>15411.52513</v>
          </cell>
          <cell r="H37">
            <v>2204494.4591799998</v>
          </cell>
          <cell r="I37">
            <v>2095060</v>
          </cell>
          <cell r="J37">
            <v>1190782.4116199999</v>
          </cell>
          <cell r="K37">
            <v>796711.70637000003</v>
          </cell>
          <cell r="L37">
            <v>0</v>
          </cell>
          <cell r="M37">
            <v>1161039.12481</v>
          </cell>
          <cell r="N37">
            <v>7514480</v>
          </cell>
          <cell r="O37">
            <v>0</v>
          </cell>
          <cell r="P37">
            <v>27472800</v>
          </cell>
          <cell r="Q37">
            <v>265010.74599999998</v>
          </cell>
          <cell r="R37">
            <v>502268.48428999999</v>
          </cell>
          <cell r="S37">
            <v>1614390.7040599999</v>
          </cell>
          <cell r="T37">
            <v>477212.17839312</v>
          </cell>
          <cell r="U37">
            <v>1509616.0460393401</v>
          </cell>
          <cell r="V37">
            <v>5728730</v>
          </cell>
          <cell r="W37">
            <v>161688.69974000001</v>
          </cell>
          <cell r="X37">
            <v>25751</v>
          </cell>
          <cell r="Y37">
            <v>1235850.0855099999</v>
          </cell>
        </row>
        <row r="38">
          <cell r="A38">
            <v>2024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</row>
        <row r="39">
          <cell r="A39">
            <v>2025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</row>
        <row r="40">
          <cell r="A40">
            <v>2026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</row>
        <row r="41">
          <cell r="A41">
            <v>2027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</row>
        <row r="42">
          <cell r="A42">
            <v>2028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</row>
        <row r="43">
          <cell r="A43">
            <v>2029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</row>
        <row r="44">
          <cell r="A44">
            <v>2030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</row>
      </sheetData>
      <sheetData sheetId="13">
        <row r="36">
          <cell r="A36">
            <v>2022</v>
          </cell>
          <cell r="B36">
            <v>22431528.656229999</v>
          </cell>
          <cell r="C36">
            <v>79266934.229039997</v>
          </cell>
          <cell r="D36">
            <v>8004810</v>
          </cell>
          <cell r="E36">
            <v>61919734.923295297</v>
          </cell>
          <cell r="F36">
            <v>1570710</v>
          </cell>
          <cell r="G36">
            <v>12554707.661389999</v>
          </cell>
          <cell r="H36">
            <v>2287586.21533</v>
          </cell>
          <cell r="I36">
            <v>24065350</v>
          </cell>
          <cell r="J36">
            <v>4349805.6263800003</v>
          </cell>
          <cell r="K36">
            <v>793005.51533039997</v>
          </cell>
          <cell r="L36">
            <v>4471222.2584568001</v>
          </cell>
          <cell r="M36">
            <v>1300033.6156500001</v>
          </cell>
          <cell r="N36">
            <v>16697932.146120001</v>
          </cell>
          <cell r="O36">
            <v>5161940</v>
          </cell>
          <cell r="P36">
            <v>4419434.8836200004</v>
          </cell>
          <cell r="Q36">
            <v>2192045.1630000002</v>
          </cell>
          <cell r="R36">
            <v>17427387.083919998</v>
          </cell>
          <cell r="S36">
            <v>12584008.160420001</v>
          </cell>
          <cell r="T36">
            <v>3991959.6939586499</v>
          </cell>
          <cell r="U36">
            <v>7607882.7825499997</v>
          </cell>
          <cell r="V36">
            <v>26100197.459146801</v>
          </cell>
          <cell r="W36">
            <v>9864440</v>
          </cell>
          <cell r="X36">
            <v>57213.710939999997</v>
          </cell>
          <cell r="Y36">
            <v>990088.7746</v>
          </cell>
        </row>
        <row r="37">
          <cell r="A37" t="str">
            <v>2023: T3</v>
          </cell>
          <cell r="B37">
            <v>121866641.92163999</v>
          </cell>
          <cell r="C37">
            <v>129731546.85431001</v>
          </cell>
          <cell r="D37">
            <v>26464616.04583</v>
          </cell>
          <cell r="E37">
            <v>207061072.91320899</v>
          </cell>
          <cell r="F37">
            <v>4100140</v>
          </cell>
          <cell r="G37">
            <v>13720475.22642</v>
          </cell>
          <cell r="H37">
            <v>2605628.9228400001</v>
          </cell>
          <cell r="I37">
            <v>33082760</v>
          </cell>
          <cell r="J37">
            <v>11190597.10791</v>
          </cell>
          <cell r="K37">
            <v>183192.82212</v>
          </cell>
          <cell r="L37">
            <v>0</v>
          </cell>
          <cell r="M37">
            <v>4867213.4711499996</v>
          </cell>
          <cell r="N37">
            <v>67475617.4667162</v>
          </cell>
          <cell r="O37">
            <v>4692463.0032900004</v>
          </cell>
          <cell r="P37">
            <v>14828000</v>
          </cell>
          <cell r="Q37">
            <v>835231.45700000005</v>
          </cell>
          <cell r="R37">
            <v>22362729.30714</v>
          </cell>
          <cell r="S37">
            <v>32176601.11733</v>
          </cell>
          <cell r="T37">
            <v>4613367.6669496</v>
          </cell>
          <cell r="U37">
            <v>5585577.1717116404</v>
          </cell>
          <cell r="V37">
            <v>44763010</v>
          </cell>
          <cell r="W37">
            <v>18284538.303300001</v>
          </cell>
          <cell r="X37">
            <v>190573</v>
          </cell>
          <cell r="Y37">
            <v>3262593.6789899999</v>
          </cell>
        </row>
        <row r="38">
          <cell r="A38">
            <v>2024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</row>
        <row r="39">
          <cell r="A39">
            <v>2025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</row>
        <row r="40">
          <cell r="A40">
            <v>2026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</row>
        <row r="41">
          <cell r="A41">
            <v>2027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</row>
        <row r="42">
          <cell r="A42">
            <v>2028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</row>
        <row r="43">
          <cell r="A43">
            <v>2029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</row>
        <row r="44">
          <cell r="A44">
            <v>2030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</row>
      </sheetData>
      <sheetData sheetId="14">
        <row r="49">
          <cell r="A49">
            <v>2022</v>
          </cell>
          <cell r="B49">
            <v>72715547.482529998</v>
          </cell>
          <cell r="C49">
            <v>309807468.51409</v>
          </cell>
          <cell r="D49">
            <v>5644068.2213753797</v>
          </cell>
          <cell r="E49">
            <v>38852075.200719997</v>
          </cell>
          <cell r="F49">
            <v>13336869.17774</v>
          </cell>
          <cell r="G49">
            <v>18076000.476750001</v>
          </cell>
          <cell r="H49">
            <v>4465873.7280999999</v>
          </cell>
          <cell r="I49">
            <v>18122375.339230001</v>
          </cell>
          <cell r="J49">
            <v>10848725.31793</v>
          </cell>
          <cell r="K49">
            <v>17053012.88205</v>
          </cell>
          <cell r="L49">
            <v>4632089.9666200001</v>
          </cell>
          <cell r="M49">
            <v>7614754.8157599997</v>
          </cell>
          <cell r="N49">
            <v>12537155.21582</v>
          </cell>
          <cell r="O49">
            <v>22263821.4580971</v>
          </cell>
          <cell r="P49">
            <v>5465074.5234599998</v>
          </cell>
          <cell r="Q49">
            <v>6943141.6556000002</v>
          </cell>
          <cell r="R49">
            <v>11755971.80345</v>
          </cell>
          <cell r="S49">
            <v>7102237.25447453</v>
          </cell>
          <cell r="T49">
            <v>4000592.4246224598</v>
          </cell>
          <cell r="U49">
            <v>10178954.80006</v>
          </cell>
          <cell r="V49">
            <v>46070833.644450001</v>
          </cell>
          <cell r="W49">
            <v>8164827.1244299999</v>
          </cell>
          <cell r="X49">
            <v>19584196.798749998</v>
          </cell>
          <cell r="Y49">
            <v>2733641.6460600002</v>
          </cell>
        </row>
        <row r="50">
          <cell r="A50" t="str">
            <v>2023: T3</v>
          </cell>
          <cell r="B50">
            <v>37021326.173409998</v>
          </cell>
          <cell r="C50">
            <v>472888553.84985</v>
          </cell>
          <cell r="D50">
            <v>7878816.8281800002</v>
          </cell>
          <cell r="E50">
            <v>51778545.187632397</v>
          </cell>
          <cell r="F50">
            <v>11444520.854529999</v>
          </cell>
          <cell r="G50">
            <v>36134578.783820003</v>
          </cell>
          <cell r="H50">
            <v>6003591.0033900002</v>
          </cell>
          <cell r="I50">
            <v>23587582.79293</v>
          </cell>
          <cell r="J50">
            <v>12391938.840679999</v>
          </cell>
          <cell r="K50">
            <v>19127992.6527</v>
          </cell>
          <cell r="L50">
            <v>8349046.97004</v>
          </cell>
          <cell r="M50">
            <v>8050378.6137300003</v>
          </cell>
          <cell r="N50">
            <v>16297954.74626</v>
          </cell>
          <cell r="O50">
            <v>24339723.8995656</v>
          </cell>
          <cell r="P50">
            <v>10393834.75192</v>
          </cell>
          <cell r="Q50">
            <v>10973425.99958</v>
          </cell>
          <cell r="R50">
            <v>21388810.622839998</v>
          </cell>
          <cell r="S50">
            <v>11292395.679025</v>
          </cell>
          <cell r="T50">
            <v>5088124.3666263502</v>
          </cell>
          <cell r="U50">
            <v>15326417.007270001</v>
          </cell>
          <cell r="V50">
            <v>48827225.665629998</v>
          </cell>
          <cell r="W50">
            <v>12415927.070839999</v>
          </cell>
          <cell r="X50">
            <v>27739847.37145</v>
          </cell>
          <cell r="Y50">
            <v>4787200.00868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15">
        <row r="49">
          <cell r="A49">
            <v>2022</v>
          </cell>
          <cell r="B49">
            <v>20201412.69091</v>
          </cell>
          <cell r="C49">
            <v>9118176.6216899995</v>
          </cell>
          <cell r="D49">
            <v>9922948.5105799995</v>
          </cell>
          <cell r="E49">
            <v>10106118.077710001</v>
          </cell>
          <cell r="F49">
            <v>8519143.3817800004</v>
          </cell>
          <cell r="G49">
            <v>13806365.22009</v>
          </cell>
          <cell r="H49">
            <v>1785198.09877</v>
          </cell>
          <cell r="I49">
            <v>9556128.3986699991</v>
          </cell>
          <cell r="J49">
            <v>14336459.996269999</v>
          </cell>
          <cell r="K49">
            <v>1796365.8161088</v>
          </cell>
          <cell r="L49">
            <v>4472901.0656317202</v>
          </cell>
          <cell r="M49">
            <v>31116725.72515</v>
          </cell>
          <cell r="N49">
            <v>31179694.933426701</v>
          </cell>
          <cell r="O49">
            <v>8400067.7146899998</v>
          </cell>
          <cell r="P49">
            <v>8392387.6114300005</v>
          </cell>
          <cell r="Q49">
            <v>3053988.9217599998</v>
          </cell>
          <cell r="R49">
            <v>5397919.1659000004</v>
          </cell>
          <cell r="S49">
            <v>7108421.4030822003</v>
          </cell>
          <cell r="T49">
            <v>14512257.4479417</v>
          </cell>
          <cell r="U49">
            <v>2128903.7082799999</v>
          </cell>
          <cell r="V49">
            <v>43102668.845384799</v>
          </cell>
          <cell r="W49">
            <v>30455420.723436601</v>
          </cell>
          <cell r="X49">
            <v>11801561.396269999</v>
          </cell>
          <cell r="Y49">
            <v>2849835.00348</v>
          </cell>
        </row>
        <row r="50">
          <cell r="A50" t="str">
            <v>2023: T3</v>
          </cell>
          <cell r="B50">
            <v>28578661.588989999</v>
          </cell>
          <cell r="C50">
            <v>25831093.194090001</v>
          </cell>
          <cell r="D50">
            <v>16810128.597460002</v>
          </cell>
          <cell r="E50">
            <v>14695551.922459999</v>
          </cell>
          <cell r="F50">
            <v>13120188.019330001</v>
          </cell>
          <cell r="G50">
            <v>20354794.475499999</v>
          </cell>
          <cell r="H50">
            <v>2576067.72242</v>
          </cell>
          <cell r="I50">
            <v>10109595.243519999</v>
          </cell>
          <cell r="J50">
            <v>21094403.7896</v>
          </cell>
          <cell r="K50">
            <v>9612197.14658406</v>
          </cell>
          <cell r="L50">
            <v>7921760.0106055103</v>
          </cell>
          <cell r="M50">
            <v>38320736.070270002</v>
          </cell>
          <cell r="N50">
            <v>84719208.984559998</v>
          </cell>
          <cell r="O50">
            <v>25547327.088971999</v>
          </cell>
          <cell r="P50">
            <v>8356424.6041200003</v>
          </cell>
          <cell r="Q50">
            <v>5926297.50954</v>
          </cell>
          <cell r="R50">
            <v>10801039.511</v>
          </cell>
          <cell r="S50">
            <v>19394539.832206801</v>
          </cell>
          <cell r="T50">
            <v>10305891.040268701</v>
          </cell>
          <cell r="U50">
            <v>4502129.8920639604</v>
          </cell>
          <cell r="V50">
            <v>61880042.483889997</v>
          </cell>
          <cell r="W50">
            <v>33575881.828479998</v>
          </cell>
          <cell r="X50">
            <v>12145986.56741</v>
          </cell>
          <cell r="Y50">
            <v>6983929.1738799997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16">
        <row r="31">
          <cell r="A31">
            <v>2022</v>
          </cell>
          <cell r="B31">
            <v>9050099514.8768101</v>
          </cell>
          <cell r="C31">
            <v>2078725732.8049901</v>
          </cell>
          <cell r="D31">
            <v>14796831.1727656</v>
          </cell>
          <cell r="E31">
            <v>591580160.16013205</v>
          </cell>
          <cell r="F31">
            <v>146309856.324541</v>
          </cell>
          <cell r="G31">
            <v>48701738.5215846</v>
          </cell>
          <cell r="H31">
            <v>60265301.056925498</v>
          </cell>
          <cell r="I31">
            <v>123086228.66854499</v>
          </cell>
          <cell r="J31">
            <v>31349710.05624</v>
          </cell>
          <cell r="K31">
            <v>25863822.8276168</v>
          </cell>
          <cell r="L31">
            <v>57534550.139029101</v>
          </cell>
          <cell r="M31">
            <v>22696926.485504501</v>
          </cell>
          <cell r="N31">
            <v>137725665.47485301</v>
          </cell>
          <cell r="O31">
            <v>69276993.416369006</v>
          </cell>
          <cell r="P31">
            <v>86295130.268967301</v>
          </cell>
          <cell r="Q31">
            <v>48576571.9100032</v>
          </cell>
          <cell r="R31">
            <v>56994162.9681703</v>
          </cell>
          <cell r="S31">
            <v>51437879.582942702</v>
          </cell>
          <cell r="T31">
            <v>60983638.3328759</v>
          </cell>
          <cell r="U31">
            <v>23563203.717677701</v>
          </cell>
          <cell r="V31">
            <v>751230413.35831404</v>
          </cell>
          <cell r="W31">
            <v>44911463.079752997</v>
          </cell>
          <cell r="X31">
            <v>80971681.084871799</v>
          </cell>
          <cell r="Y31">
            <v>70910917.895281196</v>
          </cell>
        </row>
        <row r="32">
          <cell r="A32" t="str">
            <v>2023: T2</v>
          </cell>
          <cell r="B32">
            <v>4401615565.5104399</v>
          </cell>
          <cell r="C32">
            <v>1080421213.6851001</v>
          </cell>
          <cell r="D32">
            <v>9986034.0167769808</v>
          </cell>
          <cell r="E32">
            <v>273518349.440687</v>
          </cell>
          <cell r="F32">
            <v>90791561.713125393</v>
          </cell>
          <cell r="G32">
            <v>23783514.0622104</v>
          </cell>
          <cell r="H32">
            <v>29137905.8394274</v>
          </cell>
          <cell r="I32">
            <v>57231545.1061389</v>
          </cell>
          <cell r="J32">
            <v>14474774.5065633</v>
          </cell>
          <cell r="K32">
            <v>15508862.875974899</v>
          </cell>
          <cell r="L32">
            <v>27208514.904707201</v>
          </cell>
          <cell r="M32">
            <v>11814387.519532099</v>
          </cell>
          <cell r="N32">
            <v>70464489.553005502</v>
          </cell>
          <cell r="O32">
            <v>38216192.408554502</v>
          </cell>
          <cell r="P32">
            <v>45609276.750241399</v>
          </cell>
          <cell r="Q32">
            <v>22298019.4195158</v>
          </cell>
          <cell r="R32">
            <v>36752680.6097093</v>
          </cell>
          <cell r="S32">
            <v>29374712.408738699</v>
          </cell>
          <cell r="T32">
            <v>34992323.510714099</v>
          </cell>
          <cell r="U32">
            <v>14684025.7832192</v>
          </cell>
          <cell r="V32">
            <v>308890242.84701997</v>
          </cell>
          <cell r="W32">
            <v>17710141.501580801</v>
          </cell>
          <cell r="X32">
            <v>55187544.063584298</v>
          </cell>
          <cell r="Y32">
            <v>42686276.323741898</v>
          </cell>
          <cell r="Z32">
            <v>568415.51109000004</v>
          </cell>
        </row>
        <row r="33">
          <cell r="A33">
            <v>2024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</row>
        <row r="34">
          <cell r="A34">
            <v>2025</v>
          </cell>
          <cell r="B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</row>
        <row r="35">
          <cell r="A35">
            <v>2026</v>
          </cell>
          <cell r="B35" t="e">
            <v>#N/A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</row>
        <row r="36">
          <cell r="A36">
            <v>2027</v>
          </cell>
          <cell r="B36" t="e">
            <v>#N/A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</row>
        <row r="37">
          <cell r="A37">
            <v>2028</v>
          </cell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</row>
        <row r="38">
          <cell r="A38">
            <v>2029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</row>
        <row r="39">
          <cell r="A39">
            <v>2030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9">
          <cell r="A49">
            <v>2022</v>
          </cell>
          <cell r="B49">
            <v>1188110350.9282</v>
          </cell>
          <cell r="C49">
            <v>4046057323.7291198</v>
          </cell>
          <cell r="D49">
            <v>221649253.49031401</v>
          </cell>
          <cell r="E49">
            <v>1072390490.09247</v>
          </cell>
          <cell r="F49">
            <v>319098447.35010701</v>
          </cell>
          <cell r="G49">
            <v>457779585.95059001</v>
          </cell>
          <cell r="H49">
            <v>283631468.918051</v>
          </cell>
          <cell r="I49">
            <v>515271455.00914001</v>
          </cell>
          <cell r="J49">
            <v>300319088.12293202</v>
          </cell>
          <cell r="K49">
            <v>216240195.24310699</v>
          </cell>
          <cell r="L49">
            <v>231050118.47422799</v>
          </cell>
          <cell r="M49">
            <v>182284908.43441999</v>
          </cell>
          <cell r="N49">
            <v>482105607.29012102</v>
          </cell>
          <cell r="O49">
            <v>407536414.61190999</v>
          </cell>
          <cell r="P49">
            <v>557445114.88571095</v>
          </cell>
          <cell r="Q49">
            <v>245871083.82947201</v>
          </cell>
          <cell r="R49">
            <v>356415612.29623097</v>
          </cell>
          <cell r="S49">
            <v>269853288.80133897</v>
          </cell>
          <cell r="T49">
            <v>204929254.72870001</v>
          </cell>
          <cell r="U49">
            <v>240698766.22650701</v>
          </cell>
          <cell r="V49">
            <v>1076840249.6078401</v>
          </cell>
          <cell r="W49">
            <v>306398328.33668101</v>
          </cell>
          <cell r="X49">
            <v>417739361.622527</v>
          </cell>
          <cell r="Y49">
            <v>167214749.886435</v>
          </cell>
        </row>
        <row r="50">
          <cell r="A50" t="str">
            <v>2023: T3</v>
          </cell>
          <cell r="B50">
            <v>1717571419.6121399</v>
          </cell>
          <cell r="C50">
            <v>6008969574.4606104</v>
          </cell>
          <cell r="D50">
            <v>359893035.685799</v>
          </cell>
          <cell r="E50">
            <v>1658861672.58954</v>
          </cell>
          <cell r="F50">
            <v>479558577.59136701</v>
          </cell>
          <cell r="G50">
            <v>736851793.01086402</v>
          </cell>
          <cell r="H50">
            <v>398754212.82096899</v>
          </cell>
          <cell r="I50">
            <v>783952712.21808898</v>
          </cell>
          <cell r="J50">
            <v>444710516.30387002</v>
          </cell>
          <cell r="K50">
            <v>332298975.34583902</v>
          </cell>
          <cell r="L50">
            <v>325444962.411367</v>
          </cell>
          <cell r="M50">
            <v>234211712.45238301</v>
          </cell>
          <cell r="N50">
            <v>761874047.31897604</v>
          </cell>
          <cell r="O50">
            <v>594534876.54315603</v>
          </cell>
          <cell r="P50">
            <v>835844357.77177894</v>
          </cell>
          <cell r="Q50">
            <v>364211048.460253</v>
          </cell>
          <cell r="R50">
            <v>530191499.01929998</v>
          </cell>
          <cell r="S50">
            <v>411591526.85175502</v>
          </cell>
          <cell r="T50">
            <v>341400455.94978702</v>
          </cell>
          <cell r="U50">
            <v>341843836.53635699</v>
          </cell>
          <cell r="V50">
            <v>1596145013.7374799</v>
          </cell>
          <cell r="W50">
            <v>441490916.83352101</v>
          </cell>
          <cell r="X50">
            <v>656530985.34417403</v>
          </cell>
          <cell r="Y50">
            <v>251410020.783456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28">
        <row r="49">
          <cell r="A49">
            <v>2022</v>
          </cell>
          <cell r="B49">
            <v>1013641610.14371</v>
          </cell>
          <cell r="C49">
            <v>3763896992.7420998</v>
          </cell>
          <cell r="D49">
            <v>175443908.17222601</v>
          </cell>
          <cell r="E49">
            <v>908789128.95264697</v>
          </cell>
          <cell r="F49">
            <v>272999677.45232701</v>
          </cell>
          <cell r="G49">
            <v>387303614.07250297</v>
          </cell>
          <cell r="H49">
            <v>257738205.20775101</v>
          </cell>
          <cell r="I49">
            <v>484357356.570072</v>
          </cell>
          <cell r="J49">
            <v>228648182.53383201</v>
          </cell>
          <cell r="K49">
            <v>175316539.93037701</v>
          </cell>
          <cell r="L49">
            <v>196383180.161248</v>
          </cell>
          <cell r="M49">
            <v>151155945.98133001</v>
          </cell>
          <cell r="N49">
            <v>393453409.081451</v>
          </cell>
          <cell r="O49">
            <v>359517276.89722002</v>
          </cell>
          <cell r="P49">
            <v>510998329.60938603</v>
          </cell>
          <cell r="Q49">
            <v>229999688.31910199</v>
          </cell>
          <cell r="R49">
            <v>327409243.67949098</v>
          </cell>
          <cell r="S49">
            <v>228053742.625249</v>
          </cell>
          <cell r="T49">
            <v>131919091.13813899</v>
          </cell>
          <cell r="U49">
            <v>234396200.08341199</v>
          </cell>
          <cell r="V49">
            <v>983107312.00188196</v>
          </cell>
          <cell r="W49">
            <v>197093586.176191</v>
          </cell>
          <cell r="X49">
            <v>366862032.01061702</v>
          </cell>
          <cell r="Y49">
            <v>151649786.75524101</v>
          </cell>
        </row>
        <row r="50">
          <cell r="A50" t="str">
            <v>2023: T3</v>
          </cell>
          <cell r="B50">
            <v>1458921079.1722701</v>
          </cell>
          <cell r="C50">
            <v>5555168444.5018301</v>
          </cell>
          <cell r="D50">
            <v>271610089.17735797</v>
          </cell>
          <cell r="E50">
            <v>1402232208.9751599</v>
          </cell>
          <cell r="F50">
            <v>413394770.86477798</v>
          </cell>
          <cell r="G50">
            <v>588834102.11870396</v>
          </cell>
          <cell r="H50">
            <v>361979640.21221501</v>
          </cell>
          <cell r="I50">
            <v>732482287.03055596</v>
          </cell>
          <cell r="J50">
            <v>344618995.14195001</v>
          </cell>
          <cell r="K50">
            <v>269535285.78906</v>
          </cell>
          <cell r="L50">
            <v>258925950.73679799</v>
          </cell>
          <cell r="M50">
            <v>207334167.37468201</v>
          </cell>
          <cell r="N50">
            <v>581684452.12897503</v>
          </cell>
          <cell r="O50">
            <v>506053317.326294</v>
          </cell>
          <cell r="P50">
            <v>768856822.28220701</v>
          </cell>
          <cell r="Q50">
            <v>346505936.06071299</v>
          </cell>
          <cell r="R50">
            <v>494558326.41534001</v>
          </cell>
          <cell r="S50">
            <v>342170089.77284497</v>
          </cell>
          <cell r="T50">
            <v>188082627.54563701</v>
          </cell>
          <cell r="U50">
            <v>334321011.60188597</v>
          </cell>
          <cell r="V50">
            <v>1462394345.66559</v>
          </cell>
          <cell r="W50">
            <v>273235817.899122</v>
          </cell>
          <cell r="X50">
            <v>561598244.80712402</v>
          </cell>
          <cell r="Y50">
            <v>228705876.04927501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>
        <row r="49">
          <cell r="A49">
            <v>2022</v>
          </cell>
          <cell r="B49">
            <v>174468740.78448999</v>
          </cell>
          <cell r="C49">
            <v>282160331.01380998</v>
          </cell>
          <cell r="D49">
            <v>46205341.44585</v>
          </cell>
          <cell r="E49">
            <v>163601358.63487899</v>
          </cell>
          <cell r="F49">
            <v>46098769.897780001</v>
          </cell>
          <cell r="G49">
            <v>70475971.891049996</v>
          </cell>
          <cell r="H49">
            <v>25893263.710299999</v>
          </cell>
          <cell r="I49">
            <v>30914098.398669999</v>
          </cell>
          <cell r="J49">
            <v>71670905.546010002</v>
          </cell>
          <cell r="K49">
            <v>40923655.312729903</v>
          </cell>
          <cell r="L49">
            <v>34666938.312979899</v>
          </cell>
          <cell r="M49">
            <v>31128962.453090001</v>
          </cell>
          <cell r="N49">
            <v>88652198.208670005</v>
          </cell>
          <cell r="O49">
            <v>48019137.71469</v>
          </cell>
          <cell r="P49">
            <v>46446785.277680002</v>
          </cell>
          <cell r="Q49">
            <v>15871395.51176</v>
          </cell>
          <cell r="R49">
            <v>29006368.228220001</v>
          </cell>
          <cell r="S49">
            <v>41799546.176090002</v>
          </cell>
          <cell r="T49">
            <v>73010163.590560898</v>
          </cell>
          <cell r="U49">
            <v>6302563.1913332399</v>
          </cell>
          <cell r="V49">
            <v>93732936.471729994</v>
          </cell>
          <cell r="W49">
            <v>109304735.26683</v>
          </cell>
          <cell r="X49">
            <v>50877329.600910001</v>
          </cell>
          <cell r="Y49">
            <v>15564963.6542814</v>
          </cell>
        </row>
        <row r="50">
          <cell r="A50" t="str">
            <v>2023: T3</v>
          </cell>
          <cell r="B50">
            <v>258650340.43935001</v>
          </cell>
          <cell r="C50">
            <v>453801130.61208802</v>
          </cell>
          <cell r="D50">
            <v>88282946.508440003</v>
          </cell>
          <cell r="E50">
            <v>256629463.61437601</v>
          </cell>
          <cell r="F50">
            <v>66163806.7265893</v>
          </cell>
          <cell r="G50">
            <v>148017690.90261999</v>
          </cell>
          <cell r="H50">
            <v>36774572.605839998</v>
          </cell>
          <cell r="I50">
            <v>51470425.243519999</v>
          </cell>
          <cell r="J50">
            <v>100091521.12723</v>
          </cell>
          <cell r="K50">
            <v>62763689.556778103</v>
          </cell>
          <cell r="L50">
            <v>66519015.004180796</v>
          </cell>
          <cell r="M50">
            <v>26877545.0777</v>
          </cell>
          <cell r="N50">
            <v>180189595.19000101</v>
          </cell>
          <cell r="O50">
            <v>88481559.216861993</v>
          </cell>
          <cell r="P50">
            <v>66987524.604120001</v>
          </cell>
          <cell r="Q50">
            <v>17705112.39954</v>
          </cell>
          <cell r="R50">
            <v>35633171.677940004</v>
          </cell>
          <cell r="S50">
            <v>69421437.078909993</v>
          </cell>
          <cell r="T50">
            <v>153317828.40415001</v>
          </cell>
          <cell r="U50">
            <v>7522828.9127781596</v>
          </cell>
          <cell r="V50">
            <v>133750668.07189</v>
          </cell>
          <cell r="W50">
            <v>168255095.976731</v>
          </cell>
          <cell r="X50">
            <v>94932740.567410007</v>
          </cell>
          <cell r="Y50">
            <v>22704145.611368898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37"/>
      <sheetData sheetId="38"/>
      <sheetData sheetId="39"/>
      <sheetData sheetId="40">
        <row r="49">
          <cell r="A49">
            <v>2022</v>
          </cell>
          <cell r="B49">
            <v>293152904.996925</v>
          </cell>
          <cell r="C49">
            <v>127936029.207334</v>
          </cell>
          <cell r="D49">
            <v>39314635.2063943</v>
          </cell>
          <cell r="E49">
            <v>249926806.57269499</v>
          </cell>
          <cell r="F49">
            <v>51517018.2216658</v>
          </cell>
          <cell r="G49">
            <v>59175378.698765501</v>
          </cell>
          <cell r="H49">
            <v>28246579.167286601</v>
          </cell>
          <cell r="I49">
            <v>38871186.864948899</v>
          </cell>
          <cell r="J49">
            <v>63026165.157717302</v>
          </cell>
          <cell r="K49">
            <v>50562615.360587798</v>
          </cell>
          <cell r="L49">
            <v>27910329.4650364</v>
          </cell>
          <cell r="M49">
            <v>-376713.178401376</v>
          </cell>
          <cell r="N49">
            <v>86738013.958127499</v>
          </cell>
          <cell r="O49">
            <v>46843629.701244101</v>
          </cell>
          <cell r="P49">
            <v>28038618.2100811</v>
          </cell>
          <cell r="Q49">
            <v>10311023.091275999</v>
          </cell>
          <cell r="R49">
            <v>30004624.808940299</v>
          </cell>
          <cell r="S49">
            <v>40968931.845070504</v>
          </cell>
          <cell r="T49">
            <v>54943966.6752332</v>
          </cell>
          <cell r="U49">
            <v>10530804.8787369</v>
          </cell>
          <cell r="V49">
            <v>84153413.510088295</v>
          </cell>
          <cell r="W49">
            <v>111162738.05219799</v>
          </cell>
          <cell r="X49">
            <v>59215476.418461703</v>
          </cell>
          <cell r="Y49">
            <v>13251575.159264101</v>
          </cell>
        </row>
        <row r="50">
          <cell r="A50" t="str">
            <v>2023: T3</v>
          </cell>
          <cell r="B50">
            <v>608680341.76712203</v>
          </cell>
          <cell r="C50">
            <v>80522064.830304101</v>
          </cell>
          <cell r="D50">
            <v>57367763.547179699</v>
          </cell>
          <cell r="E50">
            <v>388890214.21441197</v>
          </cell>
          <cell r="F50">
            <v>55343381.534811102</v>
          </cell>
          <cell r="G50">
            <v>61024281.587566398</v>
          </cell>
          <cell r="H50">
            <v>56719998.690825403</v>
          </cell>
          <cell r="I50">
            <v>12988693.5075569</v>
          </cell>
          <cell r="J50">
            <v>80661397.884492502</v>
          </cell>
          <cell r="K50">
            <v>57424805.044836797</v>
          </cell>
          <cell r="L50">
            <v>58491479.776088297</v>
          </cell>
          <cell r="M50">
            <v>9580801.5311100502</v>
          </cell>
          <cell r="N50">
            <v>148491454.203453</v>
          </cell>
          <cell r="O50">
            <v>63578329.563912503</v>
          </cell>
          <cell r="P50">
            <v>69529365.536604807</v>
          </cell>
          <cell r="Q50">
            <v>1064436.6784981701</v>
          </cell>
          <cell r="R50">
            <v>26594433.802928299</v>
          </cell>
          <cell r="S50">
            <v>60740027.491094001</v>
          </cell>
          <cell r="T50">
            <v>75597281.576241806</v>
          </cell>
          <cell r="U50">
            <v>18052594.7646937</v>
          </cell>
          <cell r="V50">
            <v>74442878.820223302</v>
          </cell>
          <cell r="W50">
            <v>170595238.86385101</v>
          </cell>
          <cell r="X50">
            <v>46240002.172820397</v>
          </cell>
          <cell r="Y50">
            <v>4357939.4370779302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41">
        <row r="49">
          <cell r="A49">
            <v>2022</v>
          </cell>
          <cell r="B49">
            <v>138885576.903346</v>
          </cell>
          <cell r="C49">
            <v>-145106125.18478599</v>
          </cell>
          <cell r="D49">
            <v>3032242.2711242698</v>
          </cell>
          <cell r="E49">
            <v>96431566.015526205</v>
          </cell>
          <cell r="F49">
            <v>13937391.705665899</v>
          </cell>
          <cell r="G49">
            <v>2505772.0278055598</v>
          </cell>
          <cell r="H49">
            <v>4138513.5557566499</v>
          </cell>
          <cell r="I49">
            <v>17513216.864948802</v>
          </cell>
          <cell r="J49">
            <v>5691719.6079773102</v>
          </cell>
          <cell r="K49">
            <v>11435325.863966599</v>
          </cell>
          <cell r="L49">
            <v>-2283707.7823117999</v>
          </cell>
          <cell r="M49">
            <v>-388949.90634138201</v>
          </cell>
          <cell r="N49">
            <v>29265510.682884101</v>
          </cell>
          <cell r="O49">
            <v>7224559.7012441102</v>
          </cell>
          <cell r="P49">
            <v>-10015779.456168801</v>
          </cell>
          <cell r="Q49">
            <v>-2506383.4987240001</v>
          </cell>
          <cell r="R49">
            <v>6396175.7466202797</v>
          </cell>
          <cell r="S49">
            <v>6277807.0720627401</v>
          </cell>
          <cell r="T49">
            <v>-3553939.4673860199</v>
          </cell>
          <cell r="U49">
            <v>6357145.3956836797</v>
          </cell>
          <cell r="V49">
            <v>33523145.8837431</v>
          </cell>
          <cell r="W49">
            <v>32313423.508804899</v>
          </cell>
          <cell r="X49">
            <v>20139708.213821702</v>
          </cell>
          <cell r="Y49">
            <v>536446.50846268598</v>
          </cell>
        </row>
        <row r="50">
          <cell r="A50" t="str">
            <v>2023: T3</v>
          </cell>
          <cell r="B50">
            <v>378608662.91676199</v>
          </cell>
          <cell r="C50">
            <v>-347447972.58769399</v>
          </cell>
          <cell r="D50">
            <v>-14105054.3638003</v>
          </cell>
          <cell r="E50">
            <v>146956302.52249601</v>
          </cell>
          <cell r="F50">
            <v>2299762.8275518101</v>
          </cell>
          <cell r="G50">
            <v>-66638614.839553602</v>
          </cell>
          <cell r="H50">
            <v>22521493.807405401</v>
          </cell>
          <cell r="I50">
            <v>-28372136.492442999</v>
          </cell>
          <cell r="J50">
            <v>1664280.54686252</v>
          </cell>
          <cell r="K50">
            <v>4273312.6346428199</v>
          </cell>
          <cell r="L50">
            <v>-105775.217487011</v>
          </cell>
          <cell r="M50">
            <v>21023992.523680001</v>
          </cell>
          <cell r="N50">
            <v>53021067.998011403</v>
          </cell>
          <cell r="O50">
            <v>644097.43602247897</v>
          </cell>
          <cell r="P50">
            <v>10898265.536604799</v>
          </cell>
          <cell r="Q50">
            <v>-10714378.2115018</v>
          </cell>
          <cell r="R50">
            <v>1762301.63598829</v>
          </cell>
          <cell r="S50">
            <v>10713130.244390801</v>
          </cell>
          <cell r="T50">
            <v>-67414655.787639603</v>
          </cell>
          <cell r="U50">
            <v>15031895.743979501</v>
          </cell>
          <cell r="V50">
            <v>2572253.2322232099</v>
          </cell>
          <cell r="W50">
            <v>35916024.715599999</v>
          </cell>
          <cell r="X50">
            <v>-36546751.827179603</v>
          </cell>
          <cell r="Y50">
            <v>-11362277.000411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42">
        <row r="49">
          <cell r="A49">
            <v>2022</v>
          </cell>
          <cell r="B49">
            <v>191385593.781225</v>
          </cell>
          <cell r="C49">
            <v>-51547865.952784099</v>
          </cell>
          <cell r="D49">
            <v>5012458.3719748799</v>
          </cell>
          <cell r="E49">
            <v>116302415.886733</v>
          </cell>
          <cell r="F49">
            <v>17153223.380252901</v>
          </cell>
          <cell r="G49">
            <v>9484207.9481660593</v>
          </cell>
          <cell r="H49">
            <v>15320833.303667801</v>
          </cell>
          <cell r="I49">
            <v>25471153.018791199</v>
          </cell>
          <cell r="J49">
            <v>6119010.1890093097</v>
          </cell>
          <cell r="K49">
            <v>20035278.003013201</v>
          </cell>
          <cell r="L49">
            <v>-1606987.2109403301</v>
          </cell>
          <cell r="M49">
            <v>2958505.3032886102</v>
          </cell>
          <cell r="N49">
            <v>44045665.286435097</v>
          </cell>
          <cell r="O49">
            <v>9583447.9516736493</v>
          </cell>
          <cell r="P49">
            <v>4206681.3902822305</v>
          </cell>
          <cell r="Q49">
            <v>7840670.4623376699</v>
          </cell>
          <cell r="R49">
            <v>15483023.8475904</v>
          </cell>
          <cell r="S49">
            <v>9722222.6728968099</v>
          </cell>
          <cell r="T49">
            <v>-3542973.0931347599</v>
          </cell>
          <cell r="U49">
            <v>8416290.1462524291</v>
          </cell>
          <cell r="V49">
            <v>46212130.220536299</v>
          </cell>
          <cell r="W49">
            <v>34951722.560566001</v>
          </cell>
          <cell r="X49">
            <v>24957950.425688799</v>
          </cell>
          <cell r="Y49">
            <v>4625784.19273795</v>
          </cell>
        </row>
        <row r="50">
          <cell r="A50" t="str">
            <v>2023: T3</v>
          </cell>
          <cell r="B50">
            <v>443441262.39543998</v>
          </cell>
          <cell r="C50">
            <v>-161103478.54479</v>
          </cell>
          <cell r="D50">
            <v>-12659233.2679518</v>
          </cell>
          <cell r="E50">
            <v>170588316.51451901</v>
          </cell>
          <cell r="F50">
            <v>4931222.8377998704</v>
          </cell>
          <cell r="G50">
            <v>-47232977.516597301</v>
          </cell>
          <cell r="H50">
            <v>36480251.913060099</v>
          </cell>
          <cell r="I50">
            <v>-14292132.1268172</v>
          </cell>
          <cell r="J50">
            <v>2040199.1318328099</v>
          </cell>
          <cell r="K50">
            <v>14400990.2949636</v>
          </cell>
          <cell r="L50">
            <v>83493.884638010102</v>
          </cell>
          <cell r="M50">
            <v>27476158.337022901</v>
          </cell>
          <cell r="N50">
            <v>83258892.973826006</v>
          </cell>
          <cell r="O50">
            <v>3686494.2308195201</v>
          </cell>
          <cell r="P50">
            <v>29577963.952343799</v>
          </cell>
          <cell r="Q50">
            <v>9007566.8758212104</v>
          </cell>
          <cell r="R50">
            <v>11044184.121478001</v>
          </cell>
          <cell r="S50">
            <v>14511659.0701706</v>
          </cell>
          <cell r="T50">
            <v>-67414655.787639603</v>
          </cell>
          <cell r="U50">
            <v>16783476.9342652</v>
          </cell>
          <cell r="V50">
            <v>22889153.2321877</v>
          </cell>
          <cell r="W50">
            <v>39045594.350161299</v>
          </cell>
          <cell r="X50">
            <v>-25356234.391505498</v>
          </cell>
          <cell r="Y50">
            <v>-6471069.05099246</v>
          </cell>
        </row>
        <row r="51">
          <cell r="A51">
            <v>2024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</row>
        <row r="52">
          <cell r="A52">
            <v>2025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</row>
        <row r="53">
          <cell r="A53">
            <v>2026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</row>
        <row r="54">
          <cell r="A54">
            <v>2027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</row>
        <row r="55">
          <cell r="A55">
            <v>2028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</row>
        <row r="56">
          <cell r="A56">
            <v>2029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</row>
        <row r="57">
          <cell r="A57">
            <v>2030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</row>
      </sheetData>
      <sheetData sheetId="43">
        <row r="36">
          <cell r="A36">
            <v>2022</v>
          </cell>
          <cell r="B36">
            <v>391637946</v>
          </cell>
          <cell r="C36">
            <v>1942409890</v>
          </cell>
          <cell r="D36">
            <v>14558025</v>
          </cell>
          <cell r="E36">
            <v>451683753</v>
          </cell>
          <cell r="F36">
            <v>19195402</v>
          </cell>
          <cell r="G36">
            <v>101190519</v>
          </cell>
          <cell r="H36">
            <v>170621395</v>
          </cell>
          <cell r="I36">
            <v>151546045</v>
          </cell>
          <cell r="J36">
            <v>17064529</v>
          </cell>
          <cell r="K36">
            <v>144025114</v>
          </cell>
          <cell r="L36">
            <v>2548740</v>
          </cell>
          <cell r="M36">
            <v>51473662</v>
          </cell>
          <cell r="N36">
            <v>180343989</v>
          </cell>
          <cell r="O36">
            <v>19143584</v>
          </cell>
          <cell r="P36">
            <v>185193400</v>
          </cell>
          <cell r="Q36">
            <v>91155553</v>
          </cell>
          <cell r="R36">
            <v>75754892</v>
          </cell>
          <cell r="S36">
            <v>49169810</v>
          </cell>
          <cell r="T36">
            <v>270023</v>
          </cell>
          <cell r="U36">
            <v>16256810</v>
          </cell>
          <cell r="V36">
            <v>122620807</v>
          </cell>
          <cell r="W36">
            <v>6574155</v>
          </cell>
          <cell r="X36">
            <v>36442505</v>
          </cell>
          <cell r="Y36">
            <v>33047929</v>
          </cell>
        </row>
        <row r="37">
          <cell r="A37" t="str">
            <v>2023: T3</v>
          </cell>
          <cell r="B37">
            <v>633303404.76618648</v>
          </cell>
          <cell r="C37">
            <v>3973599865.3895941</v>
          </cell>
          <cell r="D37">
            <v>18599258.318117414</v>
          </cell>
          <cell r="E37">
            <v>801308977.73201025</v>
          </cell>
          <cell r="F37">
            <v>23122108.471707098</v>
          </cell>
          <cell r="G37">
            <v>179836433.2139132</v>
          </cell>
          <cell r="H37">
            <v>299346425.53179866</v>
          </cell>
          <cell r="I37">
            <v>279735021.27329636</v>
          </cell>
          <cell r="J37">
            <v>20130879.84797797</v>
          </cell>
          <cell r="K37">
            <v>232533308.25107399</v>
          </cell>
          <cell r="L37">
            <v>1828587.79204</v>
          </cell>
          <cell r="M37">
            <v>91423331.780060142</v>
          </cell>
          <cell r="N37">
            <v>224423052.11412847</v>
          </cell>
          <cell r="O37">
            <v>26805104.706863791</v>
          </cell>
          <cell r="P37">
            <v>381748970.12219727</v>
          </cell>
          <cell r="Q37">
            <v>168499074.26367432</v>
          </cell>
          <cell r="R37">
            <v>177523232.70707837</v>
          </cell>
          <cell r="S37">
            <v>81070542.840391695</v>
          </cell>
          <cell r="T37">
            <v>270022.88164180331</v>
          </cell>
          <cell r="U37">
            <v>21099819.812254831</v>
          </cell>
          <cell r="V37">
            <v>196544917.77966994</v>
          </cell>
          <cell r="W37">
            <v>5709408.243380555</v>
          </cell>
          <cell r="X37">
            <v>73080835.227364868</v>
          </cell>
          <cell r="Y37">
            <v>49972334.388849951</v>
          </cell>
        </row>
        <row r="38">
          <cell r="A38">
            <v>2024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</row>
        <row r="39">
          <cell r="A39">
            <v>2025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</row>
        <row r="40">
          <cell r="A40">
            <v>2026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</row>
        <row r="41">
          <cell r="A41">
            <v>2027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</row>
        <row r="42">
          <cell r="A42">
            <v>2028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</row>
        <row r="43">
          <cell r="A43">
            <v>2029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</row>
        <row r="44">
          <cell r="A44">
            <v>2030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"/>
      <sheetName val="1.1.1"/>
      <sheetName val="1.1.1.1"/>
      <sheetName val="1.1.1.1.1"/>
      <sheetName val="1.1.1.1.2"/>
      <sheetName val="1.1.1.1.3"/>
      <sheetName val="1.1.1.1.4"/>
      <sheetName val="1.1.1.1.5"/>
      <sheetName val="1.1.1.2"/>
      <sheetName val="1.1.1.3"/>
      <sheetName val="1.1.1.3.1"/>
      <sheetName val="1.1.1.4"/>
      <sheetName val="1.1.1.5"/>
      <sheetName val="1.1.1.6"/>
      <sheetName val="1.1.2"/>
      <sheetName val="1.2"/>
      <sheetName val="1.2.1"/>
      <sheetName val="1.2.2"/>
      <sheetName val="1.2.3"/>
      <sheetName val="1.2.4"/>
      <sheetName val="1.2.4.1"/>
      <sheetName val="1.2.5"/>
      <sheetName val="1.2.6"/>
      <sheetName val="1.2.7"/>
      <sheetName val="1.2.8"/>
      <sheetName val="1.2.9"/>
      <sheetName val="2"/>
      <sheetName val="2.1"/>
      <sheetName val="2.1.1"/>
      <sheetName val="2.1.1.1"/>
      <sheetName val="2.1.1.1.1"/>
      <sheetName val="2.1.1.1.2"/>
      <sheetName val="2.1.1.1.3"/>
      <sheetName val="2.1.2"/>
      <sheetName val="2.1.3"/>
      <sheetName val="2.2"/>
      <sheetName val="2.2.1"/>
      <sheetName val="2.2.2"/>
      <sheetName val="2.2.3"/>
      <sheetName val="3.1"/>
      <sheetName val="3.2"/>
      <sheetName val="3.3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5"/>
      <sheetName val="6.1"/>
      <sheetName val="6.2"/>
      <sheetName val="6.3"/>
      <sheetName val="6.3.1"/>
      <sheetName val="6.3.2"/>
      <sheetName val="6.3.3"/>
      <sheetName val="6.3.4"/>
      <sheetName val="6.3.5"/>
      <sheetName val="6.3.6"/>
      <sheetName val="6.3.7"/>
      <sheetName val="6.3.8"/>
      <sheetName val="6.3.9"/>
      <sheetName val="6.4"/>
      <sheetName val="6.5"/>
    </sheetNames>
    <sheetDataSet>
      <sheetData sheetId="0">
        <row r="10">
          <cell r="C10" t="str">
            <v>Fecha de actualización: 02/01/2023. Contiene información consolidada hasta 2021 inclusive y datos parciales de 2022.</v>
          </cell>
        </row>
        <row r="15">
          <cell r="F15" t="str">
            <v>Anual</v>
          </cell>
          <cell r="G15">
            <v>25</v>
          </cell>
          <cell r="H15">
            <v>1983</v>
          </cell>
        </row>
        <row r="16">
          <cell r="F16" t="str">
            <v>Anual</v>
          </cell>
          <cell r="G16">
            <v>25</v>
          </cell>
          <cell r="H16">
            <v>1983</v>
          </cell>
        </row>
        <row r="17">
          <cell r="F17" t="str">
            <v>Anual</v>
          </cell>
          <cell r="G17">
            <v>25</v>
          </cell>
          <cell r="H17">
            <v>1983</v>
          </cell>
        </row>
        <row r="23">
          <cell r="F23" t="str">
            <v>Anual</v>
          </cell>
          <cell r="G23">
            <v>25</v>
          </cell>
          <cell r="H23">
            <v>1983</v>
          </cell>
        </row>
        <row r="24">
          <cell r="F24" t="str">
            <v>Anual</v>
          </cell>
          <cell r="G24">
            <v>25</v>
          </cell>
          <cell r="H24">
            <v>1983</v>
          </cell>
        </row>
        <row r="26">
          <cell r="F26" t="str">
            <v>Anual</v>
          </cell>
          <cell r="G26">
            <v>25</v>
          </cell>
          <cell r="H26">
            <v>1996</v>
          </cell>
        </row>
        <row r="27">
          <cell r="F27" t="str">
            <v>Anual</v>
          </cell>
          <cell r="G27">
            <v>25</v>
          </cell>
          <cell r="H27">
            <v>1996</v>
          </cell>
        </row>
        <row r="28">
          <cell r="F28" t="str">
            <v>Anual</v>
          </cell>
          <cell r="G28">
            <v>25</v>
          </cell>
          <cell r="H28">
            <v>1983</v>
          </cell>
        </row>
        <row r="29">
          <cell r="F29" t="str">
            <v>Anual</v>
          </cell>
          <cell r="G29">
            <v>25</v>
          </cell>
          <cell r="H29">
            <v>1983</v>
          </cell>
        </row>
        <row r="30">
          <cell r="F30" t="str">
            <v>Anual</v>
          </cell>
          <cell r="G30">
            <v>25</v>
          </cell>
          <cell r="H30">
            <v>2001</v>
          </cell>
        </row>
        <row r="42">
          <cell r="F42" t="str">
            <v>Anual</v>
          </cell>
          <cell r="G42">
            <v>25</v>
          </cell>
          <cell r="H42">
            <v>1983</v>
          </cell>
        </row>
        <row r="43">
          <cell r="F43" t="str">
            <v>Anual</v>
          </cell>
          <cell r="G43">
            <v>25</v>
          </cell>
          <cell r="H43">
            <v>1984</v>
          </cell>
        </row>
        <row r="51">
          <cell r="F51" t="str">
            <v>Anual</v>
          </cell>
          <cell r="G51">
            <v>25</v>
          </cell>
          <cell r="H51">
            <v>1983</v>
          </cell>
        </row>
        <row r="56">
          <cell r="F56" t="str">
            <v>Anual</v>
          </cell>
          <cell r="G56">
            <v>25</v>
          </cell>
          <cell r="H56">
            <v>1983</v>
          </cell>
        </row>
        <row r="57">
          <cell r="F57" t="str">
            <v>Anual</v>
          </cell>
          <cell r="G57">
            <v>25</v>
          </cell>
          <cell r="H57">
            <v>1983</v>
          </cell>
        </row>
        <row r="58">
          <cell r="F58" t="str">
            <v>Anual</v>
          </cell>
          <cell r="G58">
            <v>25</v>
          </cell>
          <cell r="H58">
            <v>1983</v>
          </cell>
        </row>
        <row r="63">
          <cell r="F63" t="str">
            <v>Anual</v>
          </cell>
          <cell r="G63">
            <v>25</v>
          </cell>
          <cell r="H63">
            <v>1996</v>
          </cell>
        </row>
      </sheetData>
      <sheetData sheetId="1">
        <row r="10">
          <cell r="A10">
            <v>1983</v>
          </cell>
          <cell r="B10">
            <v>5796827.1144425562</v>
          </cell>
          <cell r="C10">
            <v>20378711.901499655</v>
          </cell>
          <cell r="D10">
            <v>1151447.1074230999</v>
          </cell>
          <cell r="E10">
            <v>5463810.6984260371</v>
          </cell>
          <cell r="F10">
            <v>2220766.891734038</v>
          </cell>
          <cell r="G10">
            <v>2652642.4721889454</v>
          </cell>
          <cell r="H10">
            <v>2004639.6369221148</v>
          </cell>
          <cell r="I10">
            <v>2939146.3393896362</v>
          </cell>
          <cell r="J10">
            <v>2082524.9967349796</v>
          </cell>
          <cell r="K10">
            <v>1618868.8282154305</v>
          </cell>
          <cell r="L10">
            <v>1211918.4332060702</v>
          </cell>
          <cell r="M10">
            <v>909052.93937870394</v>
          </cell>
          <cell r="N10">
            <v>3578720.2393647046</v>
          </cell>
          <cell r="O10">
            <v>2082183.2693353621</v>
          </cell>
          <cell r="P10">
            <v>2220088.6656164359</v>
          </cell>
          <cell r="Q10">
            <v>1946529.8722437122</v>
          </cell>
          <cell r="R10">
            <v>2342290.648158737</v>
          </cell>
          <cell r="S10">
            <v>2306278.2536591198</v>
          </cell>
          <cell r="T10">
            <v>924023.01549346524</v>
          </cell>
          <cell r="U10">
            <v>1937674.528949789</v>
          </cell>
          <cell r="V10">
            <v>6975818.9167096782</v>
          </cell>
          <cell r="W10">
            <v>2054433.1534129207</v>
          </cell>
          <cell r="X10">
            <v>2475674.7373217624</v>
          </cell>
          <cell r="Y10">
            <v>733516.66128325695</v>
          </cell>
        </row>
        <row r="11">
          <cell r="A11">
            <v>1984</v>
          </cell>
          <cell r="B11">
            <v>50397581.348091386</v>
          </cell>
          <cell r="C11">
            <v>137414537.31179395</v>
          </cell>
          <cell r="D11">
            <v>8311597.0687829852</v>
          </cell>
          <cell r="E11">
            <v>38367556.278837822</v>
          </cell>
          <cell r="F11">
            <v>16800457.828527045</v>
          </cell>
          <cell r="G11">
            <v>17525310.443715692</v>
          </cell>
          <cell r="H11">
            <v>9467572.2139518578</v>
          </cell>
          <cell r="I11">
            <v>22844959.183227025</v>
          </cell>
          <cell r="J11">
            <v>14212339.274209762</v>
          </cell>
          <cell r="K11">
            <v>12121336.574658405</v>
          </cell>
          <cell r="L11">
            <v>7954628.6841485389</v>
          </cell>
          <cell r="M11">
            <v>6510078.868247482</v>
          </cell>
          <cell r="N11">
            <v>20753956.483675666</v>
          </cell>
          <cell r="O11">
            <v>16435217.668663776</v>
          </cell>
          <cell r="P11">
            <v>15996103.89035305</v>
          </cell>
          <cell r="Q11">
            <v>13249194.131980971</v>
          </cell>
          <cell r="R11">
            <v>17652118.231786516</v>
          </cell>
          <cell r="S11">
            <v>13109398.785911418</v>
          </cell>
          <cell r="T11">
            <v>7804943.2994740028</v>
          </cell>
          <cell r="U11">
            <v>12337781.499378242</v>
          </cell>
          <cell r="V11">
            <v>43107354.663420469</v>
          </cell>
          <cell r="W11">
            <v>13757583.399787799</v>
          </cell>
          <cell r="X11">
            <v>16467347.628549863</v>
          </cell>
          <cell r="Y11">
            <v>5232492.8004734758</v>
          </cell>
        </row>
        <row r="12">
          <cell r="A12">
            <v>1985</v>
          </cell>
          <cell r="B12">
            <v>414689.14812834037</v>
          </cell>
          <cell r="C12">
            <v>951085.85658459284</v>
          </cell>
          <cell r="D12">
            <v>71321.351054754923</v>
          </cell>
          <cell r="E12">
            <v>301683.89779505157</v>
          </cell>
          <cell r="F12">
            <v>103748.7068686674</v>
          </cell>
          <cell r="G12">
            <v>126015.54387744081</v>
          </cell>
          <cell r="H12">
            <v>88713.842771602329</v>
          </cell>
          <cell r="I12">
            <v>146396.41365600677</v>
          </cell>
          <cell r="J12">
            <v>85135.257441714566</v>
          </cell>
          <cell r="K12">
            <v>93106.107699387125</v>
          </cell>
          <cell r="L12">
            <v>78234.479166906851</v>
          </cell>
          <cell r="M12">
            <v>59805.227274945239</v>
          </cell>
          <cell r="N12">
            <v>173929.0787361282</v>
          </cell>
          <cell r="O12">
            <v>103095.8384653097</v>
          </cell>
          <cell r="P12">
            <v>139924.2126278599</v>
          </cell>
          <cell r="Q12">
            <v>109285.15243664081</v>
          </cell>
          <cell r="R12">
            <v>141034.18235617506</v>
          </cell>
          <cell r="S12">
            <v>103724.0457270128</v>
          </cell>
          <cell r="T12">
            <v>59455.151451465332</v>
          </cell>
          <cell r="U12">
            <v>102426.92747553189</v>
          </cell>
          <cell r="V12">
            <v>337622.15245383396</v>
          </cell>
          <cell r="W12">
            <v>100406.4895904977</v>
          </cell>
          <cell r="X12">
            <v>142078.79363693323</v>
          </cell>
          <cell r="Y12">
            <v>47880.206995506029</v>
          </cell>
        </row>
        <row r="13">
          <cell r="A13">
            <v>1986</v>
          </cell>
          <cell r="B13">
            <v>913095.50130141643</v>
          </cell>
          <cell r="C13">
            <v>2044674.1793569981</v>
          </cell>
          <cell r="D13">
            <v>125798.59160214145</v>
          </cell>
          <cell r="E13">
            <v>625176.16443519341</v>
          </cell>
          <cell r="F13">
            <v>229690.62147512741</v>
          </cell>
          <cell r="G13">
            <v>254433.44305080568</v>
          </cell>
          <cell r="H13">
            <v>201735.18181824879</v>
          </cell>
          <cell r="I13">
            <v>327770.18893889239</v>
          </cell>
          <cell r="J13">
            <v>185303.97669491102</v>
          </cell>
          <cell r="K13">
            <v>170661.73308178646</v>
          </cell>
          <cell r="L13">
            <v>154847.49104011321</v>
          </cell>
          <cell r="M13">
            <v>138251.73652656941</v>
          </cell>
          <cell r="N13">
            <v>402641.86762043653</v>
          </cell>
          <cell r="O13">
            <v>210517.65852134413</v>
          </cell>
          <cell r="P13">
            <v>340204.27917569573</v>
          </cell>
          <cell r="Q13">
            <v>243565.41839938576</v>
          </cell>
          <cell r="R13">
            <v>306196.54931547324</v>
          </cell>
          <cell r="S13">
            <v>210547.41739371308</v>
          </cell>
          <cell r="T13">
            <v>126402.85155872282</v>
          </cell>
          <cell r="U13">
            <v>217341.97326847116</v>
          </cell>
          <cell r="V13">
            <v>724217.75712965673</v>
          </cell>
          <cell r="W13">
            <v>206742.79764640395</v>
          </cell>
          <cell r="X13">
            <v>270637.06177803956</v>
          </cell>
          <cell r="Y13">
            <v>101485.27755088342</v>
          </cell>
        </row>
        <row r="14">
          <cell r="A14">
            <v>1987</v>
          </cell>
          <cell r="B14">
            <v>1875278.4039528524</v>
          </cell>
          <cell r="C14">
            <v>4343982.5492190337</v>
          </cell>
          <cell r="D14">
            <v>322721.90487584262</v>
          </cell>
          <cell r="E14">
            <v>1436659.8621335437</v>
          </cell>
          <cell r="F14">
            <v>548199.90496646112</v>
          </cell>
          <cell r="G14">
            <v>621882.53245337144</v>
          </cell>
          <cell r="H14">
            <v>424274.74899213755</v>
          </cell>
          <cell r="I14">
            <v>778044.14377351629</v>
          </cell>
          <cell r="J14">
            <v>468967.60523673391</v>
          </cell>
          <cell r="K14">
            <v>393613.58597937191</v>
          </cell>
          <cell r="L14">
            <v>327061.08448454126</v>
          </cell>
          <cell r="M14">
            <v>318752.98022529006</v>
          </cell>
          <cell r="N14">
            <v>924733.93034072057</v>
          </cell>
          <cell r="O14">
            <v>513801.63388005749</v>
          </cell>
          <cell r="P14">
            <v>713013.35297913849</v>
          </cell>
          <cell r="Q14">
            <v>601958.5077111884</v>
          </cell>
          <cell r="R14">
            <v>787868.38849196734</v>
          </cell>
          <cell r="S14">
            <v>517696.29290583171</v>
          </cell>
          <cell r="T14">
            <v>312305.8092484831</v>
          </cell>
          <cell r="U14">
            <v>483499.47036088776</v>
          </cell>
          <cell r="V14">
            <v>1593306.9020927874</v>
          </cell>
          <cell r="W14">
            <v>533446.41833997949</v>
          </cell>
          <cell r="X14">
            <v>625433.8934224759</v>
          </cell>
          <cell r="Y14">
            <v>315454.97580271581</v>
          </cell>
        </row>
        <row r="15">
          <cell r="A15">
            <v>1988</v>
          </cell>
          <cell r="B15">
            <v>7885767.9129011743</v>
          </cell>
          <cell r="C15">
            <v>18258181.045634858</v>
          </cell>
          <cell r="D15">
            <v>1193077.5577412338</v>
          </cell>
          <cell r="E15">
            <v>5908345.9699556055</v>
          </cell>
          <cell r="F15">
            <v>2037664.2876692913</v>
          </cell>
          <cell r="G15">
            <v>2456933.3736798433</v>
          </cell>
          <cell r="H15">
            <v>1667989.3756088736</v>
          </cell>
          <cell r="I15">
            <v>2909372.014208009</v>
          </cell>
          <cell r="J15">
            <v>1741677.1472585364</v>
          </cell>
          <cell r="K15">
            <v>1761448.6859714349</v>
          </cell>
          <cell r="L15">
            <v>1394592.9921182343</v>
          </cell>
          <cell r="M15">
            <v>1168856.9594124591</v>
          </cell>
          <cell r="N15">
            <v>4105734.8873598459</v>
          </cell>
          <cell r="O15">
            <v>1830729.0586162603</v>
          </cell>
          <cell r="P15">
            <v>3216956.1595732803</v>
          </cell>
          <cell r="Q15">
            <v>2349791.2137313681</v>
          </cell>
          <cell r="R15">
            <v>3590026.5031968262</v>
          </cell>
          <cell r="S15">
            <v>2064565.6637313031</v>
          </cell>
          <cell r="T15">
            <v>1215903.6573495532</v>
          </cell>
          <cell r="U15">
            <v>2133573.7436011881</v>
          </cell>
          <cell r="V15">
            <v>6529215.7691857247</v>
          </cell>
          <cell r="W15">
            <v>1934184.1015486957</v>
          </cell>
          <cell r="X15">
            <v>3079412.5816547656</v>
          </cell>
          <cell r="Y15">
            <v>1092821.7560935097</v>
          </cell>
        </row>
        <row r="16">
          <cell r="A16">
            <v>1989</v>
          </cell>
          <cell r="B16">
            <v>265779.20747897768</v>
          </cell>
          <cell r="C16">
            <v>550290.92984754231</v>
          </cell>
          <cell r="D16">
            <v>37692.594581302641</v>
          </cell>
          <cell r="E16">
            <v>158249.58481816258</v>
          </cell>
          <cell r="F16">
            <v>59722.740990144935</v>
          </cell>
          <cell r="G16">
            <v>76618.431521266539</v>
          </cell>
          <cell r="H16">
            <v>44846.336630070138</v>
          </cell>
          <cell r="I16">
            <v>90534.515223812457</v>
          </cell>
          <cell r="J16">
            <v>53899.934511642146</v>
          </cell>
          <cell r="K16">
            <v>52041.117052776914</v>
          </cell>
          <cell r="L16">
            <v>45482.937180737354</v>
          </cell>
          <cell r="M16">
            <v>38919.194008005317</v>
          </cell>
          <cell r="N16">
            <v>122000.39737481617</v>
          </cell>
          <cell r="O16">
            <v>55781.017559104403</v>
          </cell>
          <cell r="P16">
            <v>85896.221131374827</v>
          </cell>
          <cell r="Q16">
            <v>89776.944363727962</v>
          </cell>
          <cell r="R16">
            <v>81219.190364542301</v>
          </cell>
          <cell r="S16">
            <v>51698.075055569607</v>
          </cell>
          <cell r="T16">
            <v>41399.899719194436</v>
          </cell>
          <cell r="U16">
            <v>51302.162090890823</v>
          </cell>
          <cell r="V16">
            <v>187540.88110446627</v>
          </cell>
          <cell r="W16">
            <v>57259.885320175774</v>
          </cell>
          <cell r="X16">
            <v>82881.826642958869</v>
          </cell>
          <cell r="Y16">
            <v>21199.575547871744</v>
          </cell>
        </row>
        <row r="17">
          <cell r="A17">
            <v>1990</v>
          </cell>
          <cell r="B17">
            <v>5160607.3266563239</v>
          </cell>
          <cell r="C17">
            <v>11825386.436690446</v>
          </cell>
          <cell r="D17">
            <v>796148.32886394928</v>
          </cell>
          <cell r="E17">
            <v>3514315.5574456044</v>
          </cell>
          <cell r="F17">
            <v>1208770.6280173671</v>
          </cell>
          <cell r="G17">
            <v>1419306.4940911988</v>
          </cell>
          <cell r="H17">
            <v>852138.8911457886</v>
          </cell>
          <cell r="I17">
            <v>1723283.9980664598</v>
          </cell>
          <cell r="J17">
            <v>1023053.2092653577</v>
          </cell>
          <cell r="K17">
            <v>1429125.8709104019</v>
          </cell>
          <cell r="L17">
            <v>844142.86101261037</v>
          </cell>
          <cell r="M17">
            <v>716122.05639314279</v>
          </cell>
          <cell r="N17">
            <v>1798750.928926311</v>
          </cell>
          <cell r="O17">
            <v>1087452.4252801321</v>
          </cell>
          <cell r="P17">
            <v>1876925.6324382231</v>
          </cell>
          <cell r="Q17">
            <v>1217042.6175434734</v>
          </cell>
          <cell r="R17">
            <v>1399139.9222423716</v>
          </cell>
          <cell r="S17">
            <v>1005089.6668029621</v>
          </cell>
          <cell r="T17">
            <v>765411.65427783947</v>
          </cell>
          <cell r="U17">
            <v>994050.57809761702</v>
          </cell>
          <cell r="V17">
            <v>4024955.5679680877</v>
          </cell>
          <cell r="W17">
            <v>1068623.6175967602</v>
          </cell>
          <cell r="X17">
            <v>1540043.977167058</v>
          </cell>
          <cell r="Y17">
            <v>411655.23356301582</v>
          </cell>
        </row>
        <row r="18">
          <cell r="A18">
            <v>1991</v>
          </cell>
          <cell r="B18">
            <v>1483861.7026271627</v>
          </cell>
          <cell r="C18">
            <v>3524366.6279999996</v>
          </cell>
          <cell r="D18">
            <v>262076.52899999998</v>
          </cell>
          <cell r="E18">
            <v>1087765.42</v>
          </cell>
          <cell r="F18">
            <v>407025.34</v>
          </cell>
          <cell r="G18">
            <v>487281.70199999993</v>
          </cell>
          <cell r="H18">
            <v>266304.5</v>
          </cell>
          <cell r="I18">
            <v>528544.06722678326</v>
          </cell>
          <cell r="J18">
            <v>345220.38789999997</v>
          </cell>
          <cell r="K18">
            <v>424923.20400000003</v>
          </cell>
          <cell r="L18">
            <v>262139.951</v>
          </cell>
          <cell r="M18">
            <v>260146.55200000005</v>
          </cell>
          <cell r="N18">
            <v>601369.95000000007</v>
          </cell>
          <cell r="O18">
            <v>356314.12</v>
          </cell>
          <cell r="P18">
            <v>489055.52</v>
          </cell>
          <cell r="Q18">
            <v>354367.07899999997</v>
          </cell>
          <cell r="R18">
            <v>462050.21</v>
          </cell>
          <cell r="S18">
            <v>339753.68</v>
          </cell>
          <cell r="T18">
            <v>252093.39</v>
          </cell>
          <cell r="U18">
            <v>272965.80800000002</v>
          </cell>
          <cell r="V18">
            <v>1274855.0070000002</v>
          </cell>
          <cell r="W18">
            <v>378780.98</v>
          </cell>
          <cell r="X18">
            <v>506865.18181845732</v>
          </cell>
          <cell r="Y18">
            <v>118266.69099999999</v>
          </cell>
        </row>
        <row r="19">
          <cell r="A19">
            <v>1992</v>
          </cell>
          <cell r="B19">
            <v>2580911.9172999999</v>
          </cell>
          <cell r="C19">
            <v>5674168.9000000004</v>
          </cell>
          <cell r="D19">
            <v>381265.84204000002</v>
          </cell>
          <cell r="E19">
            <v>1853809.8007900002</v>
          </cell>
          <cell r="F19">
            <v>548865.17900000012</v>
          </cell>
          <cell r="G19">
            <v>675899.973</v>
          </cell>
          <cell r="H19">
            <v>413799.99391000002</v>
          </cell>
          <cell r="I19">
            <v>830021.67826999992</v>
          </cell>
          <cell r="J19">
            <v>505473.09700000001</v>
          </cell>
          <cell r="K19">
            <v>442204.93</v>
          </cell>
          <cell r="L19">
            <v>348601</v>
          </cell>
          <cell r="M19">
            <v>449145.22985</v>
          </cell>
          <cell r="N19">
            <v>919389.09</v>
          </cell>
          <cell r="O19">
            <v>550855.85</v>
          </cell>
          <cell r="P19">
            <v>670591.67000000004</v>
          </cell>
          <cell r="Q19">
            <v>547011.69999999995</v>
          </cell>
          <cell r="R19">
            <v>692766.81244999997</v>
          </cell>
          <cell r="S19">
            <v>447279.353</v>
          </cell>
          <cell r="T19">
            <v>287202.72200000001</v>
          </cell>
          <cell r="U19">
            <v>352061</v>
          </cell>
          <cell r="V19">
            <v>1686193.2793800002</v>
          </cell>
          <cell r="W19">
            <v>562151.64020000002</v>
          </cell>
          <cell r="X19">
            <v>743037.5</v>
          </cell>
          <cell r="Y19">
            <v>237206.62964000003</v>
          </cell>
        </row>
        <row r="20">
          <cell r="A20">
            <v>1993</v>
          </cell>
          <cell r="B20">
            <v>2691473.6710000006</v>
          </cell>
          <cell r="C20">
            <v>7022209.7710000044</v>
          </cell>
          <cell r="D20">
            <v>369354.5259999999</v>
          </cell>
          <cell r="E20">
            <v>1946763.672</v>
          </cell>
          <cell r="F20">
            <v>593627.1873300001</v>
          </cell>
          <cell r="G20">
            <v>672498.9</v>
          </cell>
          <cell r="H20">
            <v>403854.98086999997</v>
          </cell>
          <cell r="I20">
            <v>877588.53201000008</v>
          </cell>
          <cell r="J20">
            <v>482384.11600000004</v>
          </cell>
          <cell r="K20">
            <v>532506.19222000008</v>
          </cell>
          <cell r="L20">
            <v>427824.22860000003</v>
          </cell>
          <cell r="M20">
            <v>470988.38200000004</v>
          </cell>
          <cell r="N20">
            <v>1357493.8079999997</v>
          </cell>
          <cell r="O20">
            <v>569071.478</v>
          </cell>
          <cell r="P20">
            <v>674628.58399999992</v>
          </cell>
          <cell r="Q20">
            <v>552333.61899999995</v>
          </cell>
          <cell r="R20">
            <v>732632.31599999999</v>
          </cell>
          <cell r="S20">
            <v>549393.73499999999</v>
          </cell>
          <cell r="T20">
            <v>396775.35800000001</v>
          </cell>
          <cell r="U20">
            <v>456458.12646999996</v>
          </cell>
          <cell r="V20">
            <v>2055078.0380000002</v>
          </cell>
          <cell r="W20">
            <v>586503.36585000006</v>
          </cell>
          <cell r="X20">
            <v>802920.54700000002</v>
          </cell>
          <cell r="Y20">
            <v>282663.76977999997</v>
          </cell>
        </row>
        <row r="21">
          <cell r="A21">
            <v>1994</v>
          </cell>
          <cell r="B21">
            <v>2760662.1219800003</v>
          </cell>
          <cell r="C21">
            <v>7744190.3649399998</v>
          </cell>
          <cell r="D21">
            <v>389299.50108000002</v>
          </cell>
          <cell r="E21">
            <v>2142955.8969999999</v>
          </cell>
          <cell r="F21">
            <v>597039.32573000004</v>
          </cell>
          <cell r="G21">
            <v>704840.69400000013</v>
          </cell>
          <cell r="H21">
            <v>429360.38055</v>
          </cell>
          <cell r="I21">
            <v>994615.41599999997</v>
          </cell>
          <cell r="J21">
            <v>535215.34900000005</v>
          </cell>
          <cell r="K21">
            <v>533133.11760999996</v>
          </cell>
          <cell r="L21">
            <v>432992.42400000006</v>
          </cell>
          <cell r="M21">
            <v>496563.16800000006</v>
          </cell>
          <cell r="N21">
            <v>1446593.2070000002</v>
          </cell>
          <cell r="O21">
            <v>597589.29200000002</v>
          </cell>
          <cell r="P21">
            <v>779185.57799999998</v>
          </cell>
          <cell r="Q21">
            <v>597057.43299999996</v>
          </cell>
          <cell r="R21">
            <v>743334.71199999994</v>
          </cell>
          <cell r="S21">
            <v>545607.22956000001</v>
          </cell>
          <cell r="T21">
            <v>433882.223</v>
          </cell>
          <cell r="U21">
            <v>474168.70517000003</v>
          </cell>
          <cell r="V21">
            <v>2197516.6859999998</v>
          </cell>
          <cell r="W21">
            <v>645999.76800000004</v>
          </cell>
          <cell r="X21">
            <v>818743.28499999992</v>
          </cell>
          <cell r="Y21">
            <v>329998.47200000001</v>
          </cell>
        </row>
        <row r="22">
          <cell r="A22">
            <v>1995</v>
          </cell>
          <cell r="B22">
            <v>2678489.9384799995</v>
          </cell>
          <cell r="C22">
            <v>7656755.0128600029</v>
          </cell>
          <cell r="D22">
            <v>381218.40922999999</v>
          </cell>
          <cell r="E22">
            <v>2016813.7479200002</v>
          </cell>
          <cell r="F22">
            <v>587280.59045000002</v>
          </cell>
          <cell r="G22">
            <v>705307.61572</v>
          </cell>
          <cell r="H22">
            <v>480613.87912</v>
          </cell>
          <cell r="I22">
            <v>960279.20629733952</v>
          </cell>
          <cell r="J22">
            <v>550294.41705000005</v>
          </cell>
          <cell r="K22">
            <v>509961.78291000001</v>
          </cell>
          <cell r="L22">
            <v>415879.21254000004</v>
          </cell>
          <cell r="M22">
            <v>539388.15083000006</v>
          </cell>
          <cell r="N22">
            <v>1121206.6528000003</v>
          </cell>
          <cell r="O22">
            <v>573906.24896000011</v>
          </cell>
          <cell r="P22">
            <v>895966.79300020006</v>
          </cell>
          <cell r="Q22">
            <v>542418.19124999992</v>
          </cell>
          <cell r="R22">
            <v>743816.84357999999</v>
          </cell>
          <cell r="S22">
            <v>533776.95076000004</v>
          </cell>
          <cell r="T22">
            <v>431681.14490000007</v>
          </cell>
          <cell r="U22">
            <v>542956.57647999993</v>
          </cell>
          <cell r="V22">
            <v>2056751.787220001</v>
          </cell>
          <cell r="W22">
            <v>622751.50705000001</v>
          </cell>
          <cell r="X22">
            <v>839273.82264100004</v>
          </cell>
          <cell r="Y22">
            <v>307369.35774000001</v>
          </cell>
        </row>
        <row r="23">
          <cell r="A23">
            <v>1996</v>
          </cell>
          <cell r="B23">
            <v>2736650.3560000001</v>
          </cell>
          <cell r="C23">
            <v>8135357.625749697</v>
          </cell>
          <cell r="D23">
            <v>404597.68732160039</v>
          </cell>
          <cell r="E23">
            <v>2244055.116817072</v>
          </cell>
          <cell r="F23">
            <v>625399.41729940765</v>
          </cell>
          <cell r="G23">
            <v>773004.41705860035</v>
          </cell>
          <cell r="H23">
            <v>491125.2361495638</v>
          </cell>
          <cell r="I23">
            <v>1211004.9681639245</v>
          </cell>
          <cell r="J23">
            <v>557488.21986141149</v>
          </cell>
          <cell r="K23">
            <v>596419.2928892544</v>
          </cell>
          <cell r="L23">
            <v>450868.47348453267</v>
          </cell>
          <cell r="M23">
            <v>593898.91311139637</v>
          </cell>
          <cell r="N23">
            <v>1300890.6164351373</v>
          </cell>
          <cell r="O23">
            <v>725816.78162669181</v>
          </cell>
          <cell r="P23">
            <v>908488.30998108874</v>
          </cell>
          <cell r="Q23">
            <v>683091.88570122491</v>
          </cell>
          <cell r="R23">
            <v>816651.53808406496</v>
          </cell>
          <cell r="S23">
            <v>654133.1039130406</v>
          </cell>
          <cell r="T23">
            <v>482609.27098220435</v>
          </cell>
          <cell r="U23">
            <v>696086.97373358498</v>
          </cell>
          <cell r="V23">
            <v>2132972.1074925885</v>
          </cell>
          <cell r="W23">
            <v>653984.4527800706</v>
          </cell>
          <cell r="X23">
            <v>883998.51659311668</v>
          </cell>
          <cell r="Y23">
            <v>322296.40954767913</v>
          </cell>
        </row>
        <row r="24">
          <cell r="A24">
            <v>1997</v>
          </cell>
          <cell r="B24">
            <v>2895157.5320000006</v>
          </cell>
          <cell r="C24">
            <v>10281551.329326017</v>
          </cell>
          <cell r="D24">
            <v>507479.57132998691</v>
          </cell>
          <cell r="E24">
            <v>2416076.1007935647</v>
          </cell>
          <cell r="F24">
            <v>733634.26384684339</v>
          </cell>
          <cell r="G24">
            <v>880897.84106008639</v>
          </cell>
          <cell r="H24">
            <v>517682.46632998443</v>
          </cell>
          <cell r="I24">
            <v>1168772.2355666079</v>
          </cell>
          <cell r="J24">
            <v>626742.3774880626</v>
          </cell>
          <cell r="K24">
            <v>610047.32994973694</v>
          </cell>
          <cell r="L24">
            <v>497204.3657768307</v>
          </cell>
          <cell r="M24">
            <v>618200.19634580368</v>
          </cell>
          <cell r="N24">
            <v>1221641.8369481293</v>
          </cell>
          <cell r="O24">
            <v>749127.90630475315</v>
          </cell>
          <cell r="P24">
            <v>962096.81199883251</v>
          </cell>
          <cell r="Q24">
            <v>650009.25250840653</v>
          </cell>
          <cell r="R24">
            <v>867646.92761812941</v>
          </cell>
          <cell r="S24">
            <v>697664.84133792948</v>
          </cell>
          <cell r="T24">
            <v>505470.16952004883</v>
          </cell>
          <cell r="U24">
            <v>673966.18980005104</v>
          </cell>
          <cell r="V24">
            <v>2440052.3762788298</v>
          </cell>
          <cell r="W24">
            <v>773967.08681667235</v>
          </cell>
          <cell r="X24">
            <v>967101.6736473958</v>
          </cell>
          <cell r="Y24">
            <v>355063.61151960376</v>
          </cell>
        </row>
        <row r="25">
          <cell r="A25">
            <v>1998</v>
          </cell>
          <cell r="B25">
            <v>3215759.3069999996</v>
          </cell>
          <cell r="C25">
            <v>9376082.0015347693</v>
          </cell>
          <cell r="D25">
            <v>516334.40621992637</v>
          </cell>
          <cell r="E25">
            <v>2512843.3570838948</v>
          </cell>
          <cell r="F25">
            <v>734797.77259333909</v>
          </cell>
          <cell r="G25">
            <v>954483.84596140578</v>
          </cell>
          <cell r="H25">
            <v>510247.0702735394</v>
          </cell>
          <cell r="I25">
            <v>1198702.9474874728</v>
          </cell>
          <cell r="J25">
            <v>637541.43054402911</v>
          </cell>
          <cell r="K25">
            <v>620638.84297736629</v>
          </cell>
          <cell r="L25">
            <v>534873.38570313598</v>
          </cell>
          <cell r="M25">
            <v>628755.92572074977</v>
          </cell>
          <cell r="N25">
            <v>1701360.211918389</v>
          </cell>
          <cell r="O25">
            <v>808724.9717723222</v>
          </cell>
          <cell r="P25">
            <v>962934.27730527613</v>
          </cell>
          <cell r="Q25">
            <v>648974.393713834</v>
          </cell>
          <cell r="R25">
            <v>886279.98760838923</v>
          </cell>
          <cell r="S25">
            <v>711679.89375645574</v>
          </cell>
          <cell r="T25">
            <v>554288.87836621772</v>
          </cell>
          <cell r="U25">
            <v>647567.33227353939</v>
          </cell>
          <cell r="V25">
            <v>2565946.1609272212</v>
          </cell>
          <cell r="W25">
            <v>782016.15899431566</v>
          </cell>
          <cell r="X25">
            <v>1040230.9445702224</v>
          </cell>
          <cell r="Y25">
            <v>359558.47381784616</v>
          </cell>
        </row>
        <row r="26">
          <cell r="A26">
            <v>1999</v>
          </cell>
          <cell r="B26">
            <v>3187561.11613615</v>
          </cell>
          <cell r="C26">
            <v>9387179.9538387209</v>
          </cell>
          <cell r="D26">
            <v>505876.28550951136</v>
          </cell>
          <cell r="E26">
            <v>2364233.0412250436</v>
          </cell>
          <cell r="F26">
            <v>738387.9838675434</v>
          </cell>
          <cell r="G26">
            <v>906043.49006717885</v>
          </cell>
          <cell r="H26">
            <v>509601.71453484014</v>
          </cell>
          <cell r="I26">
            <v>1167355.1167190196</v>
          </cell>
          <cell r="J26">
            <v>620197.48502275452</v>
          </cell>
          <cell r="K26">
            <v>601782.42479773192</v>
          </cell>
          <cell r="L26">
            <v>526001.61560210632</v>
          </cell>
          <cell r="M26">
            <v>690811.94611513638</v>
          </cell>
          <cell r="N26">
            <v>1314972.4683114043</v>
          </cell>
          <cell r="O26">
            <v>775215.47362011229</v>
          </cell>
          <cell r="P26">
            <v>960920.48344291735</v>
          </cell>
          <cell r="Q26">
            <v>659802.19805017544</v>
          </cell>
          <cell r="R26">
            <v>878439.49164275464</v>
          </cell>
          <cell r="S26">
            <v>690796.97264238645</v>
          </cell>
          <cell r="T26">
            <v>546342.75236371637</v>
          </cell>
          <cell r="U26">
            <v>675131.76297484012</v>
          </cell>
          <cell r="V26">
            <v>2464055.2441292177</v>
          </cell>
          <cell r="W26">
            <v>764094.98536641232</v>
          </cell>
          <cell r="X26">
            <v>974889.87831299927</v>
          </cell>
          <cell r="Y26">
            <v>364058.45442875772</v>
          </cell>
        </row>
        <row r="27">
          <cell r="A27">
            <v>2000</v>
          </cell>
          <cell r="B27">
            <v>3243039.4317314257</v>
          </cell>
          <cell r="C27">
            <v>9129669.2303114347</v>
          </cell>
          <cell r="D27">
            <v>497545.90035386174</v>
          </cell>
          <cell r="E27">
            <v>2397178.3618728728</v>
          </cell>
          <cell r="F27">
            <v>743469.09191667952</v>
          </cell>
          <cell r="G27">
            <v>924901.984353757</v>
          </cell>
          <cell r="H27">
            <v>594696.20123163436</v>
          </cell>
          <cell r="I27">
            <v>1117364.4363668545</v>
          </cell>
          <cell r="J27">
            <v>605525.10290735622</v>
          </cell>
          <cell r="K27">
            <v>647398.28023338818</v>
          </cell>
          <cell r="L27">
            <v>552231.60206804215</v>
          </cell>
          <cell r="M27">
            <v>612034.04092058318</v>
          </cell>
          <cell r="N27">
            <v>1351980.4050598016</v>
          </cell>
          <cell r="O27">
            <v>778735.27271172567</v>
          </cell>
          <cell r="P27">
            <v>1092388.9854821612</v>
          </cell>
          <cell r="Q27">
            <v>678771.67268642923</v>
          </cell>
          <cell r="R27">
            <v>909991.66442276747</v>
          </cell>
          <cell r="S27">
            <v>673503.49934069742</v>
          </cell>
          <cell r="T27">
            <v>539716.17355743493</v>
          </cell>
          <cell r="U27">
            <v>756363.37680355052</v>
          </cell>
          <cell r="V27">
            <v>2491909.1110774875</v>
          </cell>
          <cell r="W27">
            <v>766614.91752408724</v>
          </cell>
          <cell r="X27">
            <v>1026670.8941853351</v>
          </cell>
          <cell r="Y27">
            <v>415638.94858174335</v>
          </cell>
        </row>
        <row r="28">
          <cell r="A28">
            <v>2001</v>
          </cell>
          <cell r="B28">
            <v>2935600.3660339997</v>
          </cell>
          <cell r="C28">
            <v>7921116.8628700003</v>
          </cell>
          <cell r="D28">
            <v>500435.14387599996</v>
          </cell>
          <cell r="E28">
            <v>2205510.8440429997</v>
          </cell>
          <cell r="F28">
            <v>724589.00306399993</v>
          </cell>
          <cell r="G28">
            <v>874339.40357199998</v>
          </cell>
          <cell r="H28">
            <v>567489.73370999994</v>
          </cell>
          <cell r="I28">
            <v>1105733.9295600001</v>
          </cell>
          <cell r="J28">
            <v>580010.77667400008</v>
          </cell>
          <cell r="K28">
            <v>565663.51570999995</v>
          </cell>
          <cell r="L28">
            <v>505305.50478273607</v>
          </cell>
          <cell r="M28">
            <v>548772.32284599997</v>
          </cell>
          <cell r="N28">
            <v>1253234.7104800001</v>
          </cell>
          <cell r="O28">
            <v>727990.85521000007</v>
          </cell>
          <cell r="P28">
            <v>1038502.4160279999</v>
          </cell>
          <cell r="Q28">
            <v>637317.216044</v>
          </cell>
          <cell r="R28">
            <v>1065887.6591640001</v>
          </cell>
          <cell r="S28">
            <v>645732.65760000015</v>
          </cell>
          <cell r="T28">
            <v>586000.59129999997</v>
          </cell>
          <cell r="U28">
            <v>704250.59590378054</v>
          </cell>
          <cell r="V28">
            <v>2247143.5371400001</v>
          </cell>
          <cell r="W28">
            <v>684383.93053000013</v>
          </cell>
          <cell r="X28">
            <v>993866.80604000005</v>
          </cell>
          <cell r="Y28">
            <v>417309.64067400002</v>
          </cell>
        </row>
        <row r="29">
          <cell r="A29">
            <v>2002</v>
          </cell>
          <cell r="B29">
            <v>2893115.9165380471</v>
          </cell>
          <cell r="C29">
            <v>8751539.7753289528</v>
          </cell>
          <cell r="D29">
            <v>489438.21159885346</v>
          </cell>
          <cell r="E29">
            <v>2322403.6250168202</v>
          </cell>
          <cell r="F29">
            <v>659700.90282256447</v>
          </cell>
          <cell r="G29">
            <v>911986.65258709784</v>
          </cell>
          <cell r="H29">
            <v>855189.09322002123</v>
          </cell>
          <cell r="I29">
            <v>1014451.3602858383</v>
          </cell>
          <cell r="J29">
            <v>570491.93149472203</v>
          </cell>
          <cell r="K29">
            <v>584666.41717661778</v>
          </cell>
          <cell r="L29">
            <v>631327.70429437619</v>
          </cell>
          <cell r="M29">
            <v>592793.31221707852</v>
          </cell>
          <cell r="N29">
            <v>1380514.3547348031</v>
          </cell>
          <cell r="O29">
            <v>746294.54553000873</v>
          </cell>
          <cell r="P29">
            <v>1475267.9701455014</v>
          </cell>
          <cell r="Q29">
            <v>689451.86361772858</v>
          </cell>
          <cell r="R29">
            <v>782227.17436808127</v>
          </cell>
          <cell r="S29">
            <v>575839.0777477778</v>
          </cell>
          <cell r="T29">
            <v>630618.01532555965</v>
          </cell>
          <cell r="U29">
            <v>894298.68450473296</v>
          </cell>
          <cell r="V29">
            <v>2587669.9724308201</v>
          </cell>
          <cell r="W29">
            <v>891690.09027288225</v>
          </cell>
          <cell r="X29">
            <v>1019341.2890079066</v>
          </cell>
          <cell r="Y29">
            <v>434229.58618120238</v>
          </cell>
        </row>
        <row r="30">
          <cell r="A30">
            <v>2003</v>
          </cell>
          <cell r="B30">
            <v>3997021.7069000006</v>
          </cell>
          <cell r="C30">
            <v>11529105.693333335</v>
          </cell>
          <cell r="D30">
            <v>674937.7329399999</v>
          </cell>
          <cell r="E30">
            <v>3164545.2739300001</v>
          </cell>
          <cell r="F30">
            <v>879716.8969256666</v>
          </cell>
          <cell r="G30">
            <v>1201695.0226533336</v>
          </cell>
          <cell r="H30">
            <v>1074406.91405</v>
          </cell>
          <cell r="I30">
            <v>1369275.516553333</v>
          </cell>
          <cell r="J30">
            <v>779809.48340599996</v>
          </cell>
          <cell r="K30">
            <v>765386.15715999994</v>
          </cell>
          <cell r="L30">
            <v>736498.40243751777</v>
          </cell>
          <cell r="M30">
            <v>695662.28662861104</v>
          </cell>
          <cell r="N30">
            <v>1848653.4035699998</v>
          </cell>
          <cell r="O30">
            <v>1013840.0517299999</v>
          </cell>
          <cell r="P30">
            <v>1817134.1899066668</v>
          </cell>
          <cell r="Q30">
            <v>879901.19013</v>
          </cell>
          <cell r="R30">
            <v>1049291.85540255</v>
          </cell>
          <cell r="S30">
            <v>790993.38553258008</v>
          </cell>
          <cell r="T30">
            <v>756441.90120910364</v>
          </cell>
          <cell r="U30">
            <v>1271679.8398300004</v>
          </cell>
          <cell r="V30">
            <v>3427097.7900412492</v>
          </cell>
          <cell r="W30">
            <v>1051623.3445399997</v>
          </cell>
          <cell r="X30">
            <v>1344462.3264829998</v>
          </cell>
          <cell r="Y30">
            <v>550784.44918583333</v>
          </cell>
        </row>
        <row r="31">
          <cell r="A31">
            <v>2004</v>
          </cell>
          <cell r="B31">
            <v>5158597.9309999999</v>
          </cell>
          <cell r="C31">
            <v>15616932.539700001</v>
          </cell>
          <cell r="D31">
            <v>1026227.84977</v>
          </cell>
          <cell r="E31">
            <v>4263891.3543800004</v>
          </cell>
          <cell r="F31">
            <v>1269945.6903700002</v>
          </cell>
          <cell r="G31">
            <v>1710259.2390099999</v>
          </cell>
          <cell r="H31">
            <v>1463468.6349533331</v>
          </cell>
          <cell r="I31">
            <v>2008153.6692099997</v>
          </cell>
          <cell r="J31">
            <v>1100121.2790999999</v>
          </cell>
          <cell r="K31">
            <v>1100083.3049300001</v>
          </cell>
          <cell r="L31">
            <v>863346.79392407683</v>
          </cell>
          <cell r="M31">
            <v>899446.37840627367</v>
          </cell>
          <cell r="N31">
            <v>2411248.7528200001</v>
          </cell>
          <cell r="O31">
            <v>1425750.3987</v>
          </cell>
          <cell r="P31">
            <v>2217294.186189557</v>
          </cell>
          <cell r="Q31">
            <v>1192358.9746866669</v>
          </cell>
          <cell r="R31">
            <v>1449788.5845292674</v>
          </cell>
          <cell r="S31">
            <v>1130004.1073400001</v>
          </cell>
          <cell r="T31">
            <v>910937.52186606976</v>
          </cell>
          <cell r="U31">
            <v>1520015.9126371429</v>
          </cell>
          <cell r="V31">
            <v>4537590.8364200005</v>
          </cell>
          <cell r="W31">
            <v>1433691.4066699999</v>
          </cell>
          <cell r="X31">
            <v>2078565.2701009999</v>
          </cell>
          <cell r="Y31">
            <v>729338.96449333336</v>
          </cell>
        </row>
        <row r="32">
          <cell r="A32">
            <v>2005</v>
          </cell>
          <cell r="B32">
            <v>6238095.328730002</v>
          </cell>
          <cell r="C32">
            <v>21793544.008189995</v>
          </cell>
          <cell r="D32">
            <v>1208621.0789399999</v>
          </cell>
          <cell r="E32">
            <v>6320907.9842266664</v>
          </cell>
          <cell r="F32">
            <v>1914775.3900600001</v>
          </cell>
          <cell r="G32">
            <v>2523173.1168900006</v>
          </cell>
          <cell r="H32">
            <v>2108562.6918099998</v>
          </cell>
          <cell r="I32">
            <v>2925804.2755085183</v>
          </cell>
          <cell r="J32">
            <v>1596884.3175099997</v>
          </cell>
          <cell r="K32">
            <v>1395038.6344566664</v>
          </cell>
          <cell r="L32">
            <v>1442373.4416103198</v>
          </cell>
          <cell r="M32">
            <v>1142051.4134700003</v>
          </cell>
          <cell r="N32">
            <v>2986700.1862999997</v>
          </cell>
          <cell r="O32">
            <v>1957533.12427</v>
          </cell>
          <cell r="P32">
            <v>3174521.3802</v>
          </cell>
          <cell r="Q32">
            <v>1557082.83895</v>
          </cell>
          <cell r="R32">
            <v>1859780.2059600002</v>
          </cell>
          <cell r="S32">
            <v>1494024.5452200002</v>
          </cell>
          <cell r="T32">
            <v>1127800.35207</v>
          </cell>
          <cell r="U32">
            <v>1955535.1250500001</v>
          </cell>
          <cell r="V32">
            <v>6015834.0709700007</v>
          </cell>
          <cell r="W32">
            <v>1819682.0319275551</v>
          </cell>
          <cell r="X32">
            <v>2586368.2237400003</v>
          </cell>
          <cell r="Y32">
            <v>997433.04006836109</v>
          </cell>
        </row>
        <row r="33">
          <cell r="A33">
            <v>2006</v>
          </cell>
          <cell r="B33">
            <v>7610617.5548999999</v>
          </cell>
          <cell r="C33">
            <v>26731502.933200002</v>
          </cell>
          <cell r="D33">
            <v>1615546.35338</v>
          </cell>
          <cell r="E33">
            <v>7863085.5402999995</v>
          </cell>
          <cell r="F33">
            <v>2294348.8590000002</v>
          </cell>
          <cell r="G33">
            <v>3044632.4311804427</v>
          </cell>
          <cell r="H33">
            <v>2765292.1730223806</v>
          </cell>
          <cell r="I33">
            <v>3620629.5546079474</v>
          </cell>
          <cell r="J33">
            <v>1991642.5668200003</v>
          </cell>
          <cell r="K33">
            <v>1720742.6822899999</v>
          </cell>
          <cell r="L33">
            <v>1757152.7957098142</v>
          </cell>
          <cell r="M33">
            <v>1427829.17487</v>
          </cell>
          <cell r="N33">
            <v>4017947.0678500002</v>
          </cell>
          <cell r="O33">
            <v>2435469.8875766098</v>
          </cell>
          <cell r="P33">
            <v>3700793.1930300007</v>
          </cell>
          <cell r="Q33">
            <v>1988667.2033899999</v>
          </cell>
          <cell r="R33">
            <v>2355286.9422300011</v>
          </cell>
          <cell r="S33">
            <v>2065147.7971975745</v>
          </cell>
          <cell r="T33">
            <v>1417463.6016999998</v>
          </cell>
          <cell r="U33">
            <v>2720325.1804017215</v>
          </cell>
          <cell r="V33">
            <v>7395330.4521300001</v>
          </cell>
          <cell r="W33">
            <v>2212761.4404657618</v>
          </cell>
          <cell r="X33">
            <v>3176574.3684599996</v>
          </cell>
          <cell r="Y33">
            <v>1377495.0800300001</v>
          </cell>
        </row>
        <row r="34">
          <cell r="A34">
            <v>2007</v>
          </cell>
          <cell r="B34">
            <v>9600987.9545100033</v>
          </cell>
          <cell r="C34">
            <v>33494482.385870002</v>
          </cell>
          <cell r="D34">
            <v>2321267.7935799998</v>
          </cell>
          <cell r="E34">
            <v>10135537.2927</v>
          </cell>
          <cell r="F34">
            <v>3044697.5793699999</v>
          </cell>
          <cell r="G34">
            <v>4128563.2412200002</v>
          </cell>
          <cell r="H34">
            <v>3259276.6846600003</v>
          </cell>
          <cell r="I34">
            <v>4754624.03383788</v>
          </cell>
          <cell r="J34">
            <v>2623724.8144899993</v>
          </cell>
          <cell r="K34">
            <v>2243742.6907100002</v>
          </cell>
          <cell r="L34">
            <v>1921546.1482199999</v>
          </cell>
          <cell r="M34">
            <v>1729906.5450599999</v>
          </cell>
          <cell r="N34">
            <v>4731204.9432700006</v>
          </cell>
          <cell r="O34">
            <v>3162066.3820099998</v>
          </cell>
          <cell r="P34">
            <v>4275924.0061723953</v>
          </cell>
          <cell r="Q34">
            <v>2379543.6368699991</v>
          </cell>
          <cell r="R34">
            <v>3262206.4819100001</v>
          </cell>
          <cell r="S34">
            <v>2700050.6274799993</v>
          </cell>
          <cell r="T34">
            <v>1811416.4020800001</v>
          </cell>
          <cell r="U34">
            <v>4173979.8362300009</v>
          </cell>
          <cell r="V34">
            <v>9383360.1046699993</v>
          </cell>
          <cell r="W34">
            <v>2852378.5281399996</v>
          </cell>
          <cell r="X34">
            <v>4292616.1682500001</v>
          </cell>
          <cell r="Y34">
            <v>1509605.2607200001</v>
          </cell>
        </row>
        <row r="35">
          <cell r="A35">
            <v>2008</v>
          </cell>
          <cell r="B35">
            <v>12741517.713020001</v>
          </cell>
          <cell r="C35">
            <v>44546355.970730007</v>
          </cell>
          <cell r="D35">
            <v>2848291.0691499999</v>
          </cell>
          <cell r="E35">
            <v>13521474.420609999</v>
          </cell>
          <cell r="F35">
            <v>3749606.1781700011</v>
          </cell>
          <cell r="G35">
            <v>5622585.4420399992</v>
          </cell>
          <cell r="H35">
            <v>4363454.6665900005</v>
          </cell>
          <cell r="I35">
            <v>6022925.6150899995</v>
          </cell>
          <cell r="J35">
            <v>3373085.7996650008</v>
          </cell>
          <cell r="K35">
            <v>2778964.3946899991</v>
          </cell>
          <cell r="L35">
            <v>2396892.4445388354</v>
          </cell>
          <cell r="M35">
            <v>2172399.2626000005</v>
          </cell>
          <cell r="N35">
            <v>6140205.2077870369</v>
          </cell>
          <cell r="O35">
            <v>4033096.26993</v>
          </cell>
          <cell r="P35">
            <v>5499211.5305800019</v>
          </cell>
          <cell r="Q35">
            <v>2932599.6968800002</v>
          </cell>
          <cell r="R35">
            <v>3999700.6320199994</v>
          </cell>
          <cell r="S35">
            <v>3407415.8451900007</v>
          </cell>
          <cell r="T35">
            <v>2189489.5099099996</v>
          </cell>
          <cell r="U35">
            <v>4835116.9439099999</v>
          </cell>
          <cell r="V35">
            <v>11841938.595040003</v>
          </cell>
          <cell r="W35">
            <v>3636809.1523299995</v>
          </cell>
          <cell r="X35">
            <v>5660860.4491400002</v>
          </cell>
          <cell r="Y35">
            <v>1948967.5849900004</v>
          </cell>
        </row>
        <row r="36">
          <cell r="A36">
            <v>2009</v>
          </cell>
          <cell r="B36">
            <v>15092924.828096667</v>
          </cell>
          <cell r="C36">
            <v>53543791.85245683</v>
          </cell>
          <cell r="D36">
            <v>2749648.5932920892</v>
          </cell>
          <cell r="E36">
            <v>16042012.451216772</v>
          </cell>
          <cell r="F36">
            <v>4169850.1255072616</v>
          </cell>
          <cell r="G36">
            <v>6667044.1368913669</v>
          </cell>
          <cell r="H36">
            <v>4759843.0995575329</v>
          </cell>
          <cell r="I36">
            <v>7095679.100447082</v>
          </cell>
          <cell r="J36">
            <v>3887103.9658270702</v>
          </cell>
          <cell r="K36">
            <v>3582477.277885925</v>
          </cell>
          <cell r="L36">
            <v>2637381.0082714218</v>
          </cell>
          <cell r="M36">
            <v>2586152.7947160592</v>
          </cell>
          <cell r="N36">
            <v>6896027.3291118992</v>
          </cell>
          <cell r="O36">
            <v>4743021.4828360481</v>
          </cell>
          <cell r="P36">
            <v>7014934.7151854383</v>
          </cell>
          <cell r="Q36">
            <v>3484213.6927554128</v>
          </cell>
          <cell r="R36">
            <v>4894476.8519820385</v>
          </cell>
          <cell r="S36">
            <v>3653410.3123959005</v>
          </cell>
          <cell r="T36">
            <v>2398670.7474536593</v>
          </cell>
          <cell r="U36">
            <v>5618281.7509557381</v>
          </cell>
          <cell r="V36">
            <v>13743931.631858984</v>
          </cell>
          <cell r="W36">
            <v>4445903.4108084738</v>
          </cell>
          <cell r="X36">
            <v>6139838.0318919457</v>
          </cell>
          <cell r="Y36">
            <v>2191932.7143173055</v>
          </cell>
        </row>
        <row r="37">
          <cell r="A37">
            <v>2010</v>
          </cell>
          <cell r="B37">
            <v>19911312.709821239</v>
          </cell>
          <cell r="C37">
            <v>69553093.622059539</v>
          </cell>
          <cell r="D37">
            <v>4100373.7394855823</v>
          </cell>
          <cell r="E37">
            <v>23574179.873958729</v>
          </cell>
          <cell r="F37">
            <v>6228705.3058881173</v>
          </cell>
          <cell r="G37">
            <v>8816411.2532810718</v>
          </cell>
          <cell r="H37">
            <v>6299509.9123780122</v>
          </cell>
          <cell r="I37">
            <v>9731540.0502815247</v>
          </cell>
          <cell r="J37">
            <v>5765070.9192971122</v>
          </cell>
          <cell r="K37">
            <v>4887974.1630267762</v>
          </cell>
          <cell r="L37">
            <v>4242144.8182204012</v>
          </cell>
          <cell r="M37">
            <v>3432308.8873992525</v>
          </cell>
          <cell r="N37">
            <v>9285580.5709557123</v>
          </cell>
          <cell r="O37">
            <v>6643359.7403592262</v>
          </cell>
          <cell r="P37">
            <v>8131920.7965791253</v>
          </cell>
          <cell r="Q37">
            <v>5012613.3703585835</v>
          </cell>
          <cell r="R37">
            <v>6419871.8171425117</v>
          </cell>
          <cell r="S37">
            <v>5342258.3916149223</v>
          </cell>
          <cell r="T37">
            <v>3340600.2477953029</v>
          </cell>
          <cell r="U37">
            <v>6832501.1624460109</v>
          </cell>
          <cell r="V37">
            <v>18799328.119065627</v>
          </cell>
          <cell r="W37">
            <v>6189163.5631975755</v>
          </cell>
          <cell r="X37">
            <v>8912342.1616795156</v>
          </cell>
          <cell r="Y37">
            <v>3062031.8880597339</v>
          </cell>
        </row>
        <row r="38">
          <cell r="A38">
            <v>2011</v>
          </cell>
          <cell r="B38">
            <v>26222393.508478444</v>
          </cell>
          <cell r="C38">
            <v>89775566.790193096</v>
          </cell>
          <cell r="D38">
            <v>5163526.105835462</v>
          </cell>
          <cell r="E38">
            <v>28022027.64944483</v>
          </cell>
          <cell r="F38">
            <v>7963390.7029245747</v>
          </cell>
          <cell r="G38">
            <v>11703640.005448913</v>
          </cell>
          <cell r="H38">
            <v>7418627.5479995506</v>
          </cell>
          <cell r="I38">
            <v>12583919.750396857</v>
          </cell>
          <cell r="J38">
            <v>7726753.9174160222</v>
          </cell>
          <cell r="K38">
            <v>5971787.0992099606</v>
          </cell>
          <cell r="L38">
            <v>5021939.8958086725</v>
          </cell>
          <cell r="M38">
            <v>4360302.692018399</v>
          </cell>
          <cell r="N38">
            <v>11859556.979128301</v>
          </cell>
          <cell r="O38">
            <v>8356654.343094293</v>
          </cell>
          <cell r="P38">
            <v>9705408.8562823348</v>
          </cell>
          <cell r="Q38">
            <v>5984788.726823126</v>
          </cell>
          <cell r="R38">
            <v>8130927.6888159122</v>
          </cell>
          <cell r="S38">
            <v>6840161.8406321863</v>
          </cell>
          <cell r="T38">
            <v>4331642.2027651761</v>
          </cell>
          <cell r="U38">
            <v>8378220.1538925488</v>
          </cell>
          <cell r="V38">
            <v>25010446.821487159</v>
          </cell>
          <cell r="W38">
            <v>7877891.0688648522</v>
          </cell>
          <cell r="X38">
            <v>11079680.694114918</v>
          </cell>
          <cell r="Y38">
            <v>3902081.0444328929</v>
          </cell>
        </row>
        <row r="39">
          <cell r="A39">
            <v>2012</v>
          </cell>
          <cell r="B39">
            <v>33511125.707032669</v>
          </cell>
          <cell r="C39">
            <v>111271432.0510641</v>
          </cell>
          <cell r="D39">
            <v>6483535.686311028</v>
          </cell>
          <cell r="E39">
            <v>35252405.290127173</v>
          </cell>
          <cell r="F39">
            <v>10107221.457902689</v>
          </cell>
          <cell r="G39">
            <v>14775462.881601207</v>
          </cell>
          <cell r="H39">
            <v>9187748.8485587426</v>
          </cell>
          <cell r="I39">
            <v>15944266.140584711</v>
          </cell>
          <cell r="J39">
            <v>9842394.1277087498</v>
          </cell>
          <cell r="K39">
            <v>7705109.8276631562</v>
          </cell>
          <cell r="L39">
            <v>6517466.5478468332</v>
          </cell>
          <cell r="M39">
            <v>5168990.0440405998</v>
          </cell>
          <cell r="N39">
            <v>16095360.706762245</v>
          </cell>
          <cell r="O39">
            <v>10783031.312248366</v>
          </cell>
          <cell r="P39">
            <v>12097351.423684685</v>
          </cell>
          <cell r="Q39">
            <v>7524974.6439091554</v>
          </cell>
          <cell r="R39">
            <v>10150535.616487391</v>
          </cell>
          <cell r="S39">
            <v>8685389.6917778365</v>
          </cell>
          <cell r="T39">
            <v>5485925.6667070882</v>
          </cell>
          <cell r="U39">
            <v>8891364.9586817436</v>
          </cell>
          <cell r="V39">
            <v>31313155.381967787</v>
          </cell>
          <cell r="W39">
            <v>9401628.6698770076</v>
          </cell>
          <cell r="X39">
            <v>14028110.249620352</v>
          </cell>
          <cell r="Y39">
            <v>4840496.3543557674</v>
          </cell>
        </row>
        <row r="40">
          <cell r="A40">
            <v>2013</v>
          </cell>
          <cell r="B40">
            <v>47800780.489333004</v>
          </cell>
          <cell r="C40">
            <v>150099230.94477803</v>
          </cell>
          <cell r="D40">
            <v>8432587.5094869994</v>
          </cell>
          <cell r="E40">
            <v>47378117.993742004</v>
          </cell>
          <cell r="F40">
            <v>13024868.284048</v>
          </cell>
          <cell r="G40">
            <v>19411575.491087001</v>
          </cell>
          <cell r="H40">
            <v>11772526.574128002</v>
          </cell>
          <cell r="I40">
            <v>20701558.135839999</v>
          </cell>
          <cell r="J40">
            <v>12786119.689312002</v>
          </cell>
          <cell r="K40">
            <v>9827774.4048280027</v>
          </cell>
          <cell r="L40">
            <v>9134237.1958250012</v>
          </cell>
          <cell r="M40">
            <v>6888665.0009279996</v>
          </cell>
          <cell r="N40">
            <v>21090863.918587003</v>
          </cell>
          <cell r="O40">
            <v>14453482.919634001</v>
          </cell>
          <cell r="P40">
            <v>15485961.310414001</v>
          </cell>
          <cell r="Q40">
            <v>9825429.909136001</v>
          </cell>
          <cell r="R40">
            <v>13311042.217839001</v>
          </cell>
          <cell r="S40">
            <v>11507554.602861997</v>
          </cell>
          <cell r="T40">
            <v>7123209.2634193972</v>
          </cell>
          <cell r="U40">
            <v>11715395.436952</v>
          </cell>
          <cell r="V40">
            <v>41122180.438502088</v>
          </cell>
          <cell r="W40">
            <v>13024386.200924996</v>
          </cell>
          <cell r="X40">
            <v>18457299.527364004</v>
          </cell>
          <cell r="Y40">
            <v>6544839.6467549996</v>
          </cell>
        </row>
        <row r="41">
          <cell r="A41">
            <v>2014</v>
          </cell>
          <cell r="B41">
            <v>64091053.309647597</v>
          </cell>
          <cell r="C41">
            <v>203691577.62009957</v>
          </cell>
          <cell r="D41">
            <v>11677714.760362972</v>
          </cell>
          <cell r="E41">
            <v>65239797.55264923</v>
          </cell>
          <cell r="F41">
            <v>19044933.179055557</v>
          </cell>
          <cell r="G41">
            <v>28071326.846419018</v>
          </cell>
          <cell r="H41">
            <v>17845378.876985896</v>
          </cell>
          <cell r="I41">
            <v>29535034.415605962</v>
          </cell>
          <cell r="J41">
            <v>17164130.163071197</v>
          </cell>
          <cell r="K41">
            <v>14302546.907424048</v>
          </cell>
          <cell r="L41">
            <v>12103902.352411987</v>
          </cell>
          <cell r="M41">
            <v>9661263.545935601</v>
          </cell>
          <cell r="N41">
            <v>29675536.167324893</v>
          </cell>
          <cell r="O41">
            <v>21604498.139691636</v>
          </cell>
          <cell r="P41">
            <v>24334819.618153561</v>
          </cell>
          <cell r="Q41">
            <v>14458320.281978939</v>
          </cell>
          <cell r="R41">
            <v>18456264.357928805</v>
          </cell>
          <cell r="S41">
            <v>16029773.536267476</v>
          </cell>
          <cell r="T41">
            <v>9770375.8488821834</v>
          </cell>
          <cell r="U41">
            <v>16062964.410017893</v>
          </cell>
          <cell r="V41">
            <v>56478066.79422307</v>
          </cell>
          <cell r="W41">
            <v>17809533.016900472</v>
          </cell>
          <cell r="X41">
            <v>25768362.347026452</v>
          </cell>
          <cell r="Y41">
            <v>9451242.4549540374</v>
          </cell>
        </row>
        <row r="42">
          <cell r="A42">
            <v>2015</v>
          </cell>
          <cell r="B42">
            <v>81776062.598507211</v>
          </cell>
          <cell r="C42">
            <v>276670478.62695676</v>
          </cell>
          <cell r="D42">
            <v>15615110.784032995</v>
          </cell>
          <cell r="E42">
            <v>87313545.334080353</v>
          </cell>
          <cell r="F42">
            <v>24855397.47665669</v>
          </cell>
          <cell r="G42">
            <v>37089724.371502481</v>
          </cell>
          <cell r="H42">
            <v>21963926.017658055</v>
          </cell>
          <cell r="I42">
            <v>38524012.096630201</v>
          </cell>
          <cell r="J42">
            <v>23431598.859245125</v>
          </cell>
          <cell r="K42">
            <v>19647963.80186411</v>
          </cell>
          <cell r="L42">
            <v>15278302.668490471</v>
          </cell>
          <cell r="M42">
            <v>12468537.962792797</v>
          </cell>
          <cell r="N42">
            <v>38420900.837650307</v>
          </cell>
          <cell r="O42">
            <v>28901546.386521332</v>
          </cell>
          <cell r="P42">
            <v>32121233.246112071</v>
          </cell>
          <cell r="Q42">
            <v>20538703.103758562</v>
          </cell>
          <cell r="R42">
            <v>25033183.905720457</v>
          </cell>
          <cell r="S42">
            <v>21827546.01376484</v>
          </cell>
          <cell r="T42">
            <v>13195680.312250262</v>
          </cell>
          <cell r="U42">
            <v>20365129.567288056</v>
          </cell>
          <cell r="V42">
            <v>76120936.923785686</v>
          </cell>
          <cell r="W42">
            <v>24288268.505355056</v>
          </cell>
          <cell r="X42">
            <v>33401751.06721583</v>
          </cell>
          <cell r="Y42">
            <v>12401759.859653533</v>
          </cell>
        </row>
        <row r="43">
          <cell r="A43">
            <v>2016</v>
          </cell>
          <cell r="B43">
            <v>129644702.54873362</v>
          </cell>
          <cell r="C43">
            <v>395501136.68759799</v>
          </cell>
          <cell r="D43">
            <v>19776617.978215937</v>
          </cell>
          <cell r="E43">
            <v>128117576.68468191</v>
          </cell>
          <cell r="F43">
            <v>32707679.195667561</v>
          </cell>
          <cell r="G43">
            <v>46004773.542973258</v>
          </cell>
          <cell r="H43">
            <v>28016630.943210777</v>
          </cell>
          <cell r="I43">
            <v>50626873.845509961</v>
          </cell>
          <cell r="J43">
            <v>29902185.309896246</v>
          </cell>
          <cell r="K43">
            <v>22944033.533632141</v>
          </cell>
          <cell r="L43">
            <v>22378683.782373369</v>
          </cell>
          <cell r="M43">
            <v>15620160.041360201</v>
          </cell>
          <cell r="N43">
            <v>50658454.187016249</v>
          </cell>
          <cell r="O43">
            <v>34917966.167600468</v>
          </cell>
          <cell r="P43">
            <v>45062689.911810391</v>
          </cell>
          <cell r="Q43">
            <v>24353920.390902411</v>
          </cell>
          <cell r="R43">
            <v>33385048.910454404</v>
          </cell>
          <cell r="S43">
            <v>30002651.655287866</v>
          </cell>
          <cell r="T43">
            <v>19255101.284051534</v>
          </cell>
          <cell r="U43">
            <v>24994114.645057768</v>
          </cell>
          <cell r="V43">
            <v>110112962.46023762</v>
          </cell>
          <cell r="W43">
            <v>31162180.782835599</v>
          </cell>
          <cell r="X43">
            <v>41387097.664124668</v>
          </cell>
          <cell r="Y43">
            <v>16706201.125636322</v>
          </cell>
        </row>
        <row r="44">
          <cell r="A44">
            <v>2017</v>
          </cell>
          <cell r="B44">
            <v>185082253.43681553</v>
          </cell>
          <cell r="C44">
            <v>532549438.60263282</v>
          </cell>
          <cell r="D44">
            <v>26935150.282772094</v>
          </cell>
          <cell r="E44">
            <v>164580481.84550008</v>
          </cell>
          <cell r="F44">
            <v>44741736.621687286</v>
          </cell>
          <cell r="G44">
            <v>60524501.804025471</v>
          </cell>
          <cell r="H44">
            <v>36685466.155103281</v>
          </cell>
          <cell r="I44">
            <v>67560299.993790582</v>
          </cell>
          <cell r="J44">
            <v>38949467.465812273</v>
          </cell>
          <cell r="K44">
            <v>31775368.477902748</v>
          </cell>
          <cell r="L44">
            <v>29584469.372405417</v>
          </cell>
          <cell r="M44">
            <v>21735161.599056914</v>
          </cell>
          <cell r="N44">
            <v>69732693.907608196</v>
          </cell>
          <cell r="O44">
            <v>47268433.721071385</v>
          </cell>
          <cell r="P44">
            <v>59144444.156251758</v>
          </cell>
          <cell r="Q44">
            <v>32746201.715771008</v>
          </cell>
          <cell r="R44">
            <v>44987509.812291965</v>
          </cell>
          <cell r="S44">
            <v>39118532.464638226</v>
          </cell>
          <cell r="T44">
            <v>25455620.091214065</v>
          </cell>
          <cell r="U44">
            <v>31119012.940953966</v>
          </cell>
          <cell r="V44">
            <v>143903086.84183675</v>
          </cell>
          <cell r="W44">
            <v>40441400.914987333</v>
          </cell>
          <cell r="X44">
            <v>55828211.913214631</v>
          </cell>
          <cell r="Y44">
            <v>22796364.260500666</v>
          </cell>
        </row>
        <row r="45">
          <cell r="A45">
            <v>2018</v>
          </cell>
          <cell r="B45">
            <v>254568115.25552905</v>
          </cell>
          <cell r="C45">
            <v>689084375.70883143</v>
          </cell>
          <cell r="D45">
            <v>36814931.84463685</v>
          </cell>
          <cell r="E45">
            <v>216809325.49996534</v>
          </cell>
          <cell r="F45">
            <v>58569576.741910733</v>
          </cell>
          <cell r="G45">
            <v>78661340.43040058</v>
          </cell>
          <cell r="H45">
            <v>55650103.70163285</v>
          </cell>
          <cell r="I45">
            <v>91884343.842217982</v>
          </cell>
          <cell r="J45">
            <v>51161317.378682122</v>
          </cell>
          <cell r="K45">
            <v>41125416.202200569</v>
          </cell>
          <cell r="L45">
            <v>38200761.924932711</v>
          </cell>
          <cell r="M45">
            <v>27541610.63623916</v>
          </cell>
          <cell r="N45">
            <v>93381852.557793647</v>
          </cell>
          <cell r="O45">
            <v>64234230.407571696</v>
          </cell>
          <cell r="P45">
            <v>93479884.880713314</v>
          </cell>
          <cell r="Q45">
            <v>46647711.295099981</v>
          </cell>
          <cell r="R45">
            <v>62589107.708163925</v>
          </cell>
          <cell r="S45">
            <v>52366069.658541545</v>
          </cell>
          <cell r="T45">
            <v>32911876.397447813</v>
          </cell>
          <cell r="U45">
            <v>43732731.397307545</v>
          </cell>
          <cell r="V45">
            <v>193243767.19257215</v>
          </cell>
          <cell r="W45">
            <v>52577809.350524917</v>
          </cell>
          <cell r="X45">
            <v>75866939.473616958</v>
          </cell>
          <cell r="Y45">
            <v>29571240.521585543</v>
          </cell>
        </row>
        <row r="46">
          <cell r="A46">
            <v>2019</v>
          </cell>
          <cell r="B46">
            <v>356469507.32963473</v>
          </cell>
          <cell r="C46">
            <v>834327453.3447113</v>
          </cell>
          <cell r="D46">
            <v>53787546.732212216</v>
          </cell>
          <cell r="E46">
            <v>256954912.93300426</v>
          </cell>
          <cell r="F46">
            <v>72858707.253071219</v>
          </cell>
          <cell r="G46">
            <v>93671805.487523317</v>
          </cell>
          <cell r="H46">
            <v>65242501.109546058</v>
          </cell>
          <cell r="I46">
            <v>108867873.90431426</v>
          </cell>
          <cell r="J46">
            <v>63745296.03098876</v>
          </cell>
          <cell r="K46">
            <v>56540724.734491393</v>
          </cell>
          <cell r="L46">
            <v>48423392.349350289</v>
          </cell>
          <cell r="M46">
            <v>39720793.13216766</v>
          </cell>
          <cell r="N46">
            <v>132118481.21596757</v>
          </cell>
          <cell r="O46">
            <v>83496763.655874267</v>
          </cell>
          <cell r="P46">
            <v>117108495.81023641</v>
          </cell>
          <cell r="Q46">
            <v>65833345.130081609</v>
          </cell>
          <cell r="R46">
            <v>86655465.590095192</v>
          </cell>
          <cell r="S46">
            <v>75709278.214823037</v>
          </cell>
          <cell r="T46">
            <v>45831939.653892018</v>
          </cell>
          <cell r="U46">
            <v>55290660.169423699</v>
          </cell>
          <cell r="V46">
            <v>229749461.26455435</v>
          </cell>
          <cell r="W46">
            <v>76340139.39375405</v>
          </cell>
          <cell r="X46">
            <v>103151907.51935683</v>
          </cell>
          <cell r="Y46">
            <v>36355472.496084601</v>
          </cell>
        </row>
        <row r="47">
          <cell r="A47">
            <v>2020</v>
          </cell>
          <cell r="B47">
            <v>441673781.47134191</v>
          </cell>
          <cell r="C47">
            <v>1350739673.2548556</v>
          </cell>
          <cell r="D47">
            <v>70195812.787879974</v>
          </cell>
          <cell r="E47">
            <v>402086556.19024903</v>
          </cell>
          <cell r="F47">
            <v>115080479.42915002</v>
          </cell>
          <cell r="G47">
            <v>152897082.080125</v>
          </cell>
          <cell r="H47">
            <v>103777119.79017502</v>
          </cell>
          <cell r="I47">
            <v>180947123.3583886</v>
          </cell>
          <cell r="J47">
            <v>98900786.270809978</v>
          </cell>
          <cell r="K47">
            <v>78314352.972513884</v>
          </cell>
          <cell r="L47">
            <v>82124484.1084342</v>
          </cell>
          <cell r="M47">
            <v>58939821.082449995</v>
          </cell>
          <cell r="N47">
            <v>173840280.15028003</v>
          </cell>
          <cell r="O47">
            <v>137345232.07170421</v>
          </cell>
          <cell r="P47">
            <v>172055113.19270498</v>
          </cell>
          <cell r="Q47">
            <v>83590461.144269988</v>
          </cell>
          <cell r="R47">
            <v>118102006.05824502</v>
          </cell>
          <cell r="S47">
            <v>97380537.161119998</v>
          </cell>
          <cell r="T47">
            <v>62257505.405156285</v>
          </cell>
          <cell r="U47">
            <v>82547868.325234696</v>
          </cell>
          <cell r="V47">
            <v>377938921.55644876</v>
          </cell>
          <cell r="W47">
            <v>107799239.72163133</v>
          </cell>
          <cell r="X47">
            <v>153353999.37622294</v>
          </cell>
          <cell r="Y47">
            <v>51922610.491217606</v>
          </cell>
        </row>
        <row r="48">
          <cell r="A48">
            <v>2021</v>
          </cell>
          <cell r="B48">
            <v>680641216.44447017</v>
          </cell>
          <cell r="C48">
            <v>2133075228.8247366</v>
          </cell>
          <cell r="D48">
            <v>117586887.34977394</v>
          </cell>
          <cell r="E48">
            <v>655225590.68625104</v>
          </cell>
          <cell r="F48">
            <v>183511785.58308676</v>
          </cell>
          <cell r="G48">
            <v>250402963.78069806</v>
          </cell>
          <cell r="H48">
            <v>168011262.57187322</v>
          </cell>
          <cell r="I48">
            <v>293733925.7385667</v>
          </cell>
          <cell r="J48">
            <v>163981278.15001374</v>
          </cell>
          <cell r="K48">
            <v>128688211.22118029</v>
          </cell>
          <cell r="L48">
            <v>131099078.12925397</v>
          </cell>
          <cell r="M48">
            <v>98455429.67738606</v>
          </cell>
          <cell r="N48">
            <v>284169462.11384279</v>
          </cell>
          <cell r="O48">
            <v>227653526.29745951</v>
          </cell>
          <cell r="P48">
            <v>287723600.35410863</v>
          </cell>
          <cell r="Q48">
            <v>137884756.32460734</v>
          </cell>
          <cell r="R48">
            <v>197619400.66850871</v>
          </cell>
          <cell r="S48">
            <v>155918456.85307026</v>
          </cell>
          <cell r="T48">
            <v>104806663.60226385</v>
          </cell>
          <cell r="U48">
            <v>142303817.29775369</v>
          </cell>
          <cell r="V48">
            <v>587440236.68467557</v>
          </cell>
          <cell r="W48">
            <v>176249580.37680349</v>
          </cell>
          <cell r="X48">
            <v>241117016.8011632</v>
          </cell>
          <cell r="Y48">
            <v>87196009.93077068</v>
          </cell>
        </row>
      </sheetData>
      <sheetData sheetId="2">
        <row r="10">
          <cell r="A10">
            <v>1983</v>
          </cell>
          <cell r="B10">
            <v>5790817.1355537493</v>
          </cell>
          <cell r="C10">
            <v>20320415.10627823</v>
          </cell>
          <cell r="D10">
            <v>1117190.2277569033</v>
          </cell>
          <cell r="E10">
            <v>5448785.7512040213</v>
          </cell>
          <cell r="F10">
            <v>2179899.0352901542</v>
          </cell>
          <cell r="G10">
            <v>2602759.6474118521</v>
          </cell>
          <cell r="H10">
            <v>1984806.7065890534</v>
          </cell>
          <cell r="I10">
            <v>2930131.3710564263</v>
          </cell>
          <cell r="J10">
            <v>2043460.1339577376</v>
          </cell>
          <cell r="K10">
            <v>1532926.1301054989</v>
          </cell>
          <cell r="L10">
            <v>1101935.8195409125</v>
          </cell>
          <cell r="M10">
            <v>880205.04071243317</v>
          </cell>
          <cell r="N10">
            <v>3560690.3026982849</v>
          </cell>
          <cell r="O10">
            <v>2019078.4910028947</v>
          </cell>
          <cell r="P10">
            <v>2172008.8345059846</v>
          </cell>
          <cell r="Q10">
            <v>1892440.0622444542</v>
          </cell>
          <cell r="R10">
            <v>2228101.0492714155</v>
          </cell>
          <cell r="S10">
            <v>2247981.458437698</v>
          </cell>
          <cell r="T10">
            <v>902988.08938264265</v>
          </cell>
          <cell r="U10">
            <v>1937674.528949789</v>
          </cell>
          <cell r="V10">
            <v>6968606.9420431107</v>
          </cell>
          <cell r="W10">
            <v>2020176.2737467238</v>
          </cell>
          <cell r="X10">
            <v>2474472.7415440008</v>
          </cell>
          <cell r="Y10">
            <v>713082.73306131514</v>
          </cell>
        </row>
        <row r="11">
          <cell r="A11">
            <v>1984</v>
          </cell>
          <cell r="B11">
            <v>50033315.07713186</v>
          </cell>
          <cell r="C11">
            <v>135522027.49025708</v>
          </cell>
          <cell r="D11">
            <v>8152492.2607776718</v>
          </cell>
          <cell r="E11">
            <v>38250321.157149695</v>
          </cell>
          <cell r="F11">
            <v>16737653.299051264</v>
          </cell>
          <cell r="G11">
            <v>17357831.698446941</v>
          </cell>
          <cell r="H11">
            <v>9329402.2491051368</v>
          </cell>
          <cell r="I11">
            <v>22677480.437958274</v>
          </cell>
          <cell r="J11">
            <v>14032299.623045854</v>
          </cell>
          <cell r="K11">
            <v>11824061.801806374</v>
          </cell>
          <cell r="L11">
            <v>7481501.2287643198</v>
          </cell>
          <cell r="M11">
            <v>6325852.2484518569</v>
          </cell>
          <cell r="N11">
            <v>20624160.456092384</v>
          </cell>
          <cell r="O11">
            <v>16142129.864443464</v>
          </cell>
          <cell r="P11">
            <v>15765820.615608519</v>
          </cell>
          <cell r="Q11">
            <v>13018910.857236439</v>
          </cell>
          <cell r="R11">
            <v>17287851.960826982</v>
          </cell>
          <cell r="S11">
            <v>12720010.703161575</v>
          </cell>
          <cell r="T11">
            <v>7608155.7737832218</v>
          </cell>
          <cell r="U11">
            <v>12270790.001270741</v>
          </cell>
          <cell r="V11">
            <v>43069671.945735</v>
          </cell>
          <cell r="W11">
            <v>13292829.881667016</v>
          </cell>
          <cell r="X11">
            <v>16467347.628549863</v>
          </cell>
          <cell r="Y11">
            <v>4817982.9059333187</v>
          </cell>
        </row>
        <row r="12">
          <cell r="A12">
            <v>1985</v>
          </cell>
          <cell r="B12">
            <v>414689.14812834037</v>
          </cell>
          <cell r="C12">
            <v>945723.34270917973</v>
          </cell>
          <cell r="D12">
            <v>71128.685885578408</v>
          </cell>
          <cell r="E12">
            <v>301491.23262587504</v>
          </cell>
          <cell r="F12">
            <v>102560.60499207886</v>
          </cell>
          <cell r="G12">
            <v>124377.88993944039</v>
          </cell>
          <cell r="H12">
            <v>87686.295202660884</v>
          </cell>
          <cell r="I12">
            <v>145208.31177941823</v>
          </cell>
          <cell r="J12">
            <v>83979.266426655449</v>
          </cell>
          <cell r="K12">
            <v>89252.804315856716</v>
          </cell>
          <cell r="L12">
            <v>67894.781754433585</v>
          </cell>
          <cell r="M12">
            <v>58456.571090709593</v>
          </cell>
          <cell r="N12">
            <v>173543.74839777517</v>
          </cell>
          <cell r="O12">
            <v>102164.62348095652</v>
          </cell>
          <cell r="P12">
            <v>138350.78041291831</v>
          </cell>
          <cell r="Q12">
            <v>107326.38988334619</v>
          </cell>
          <cell r="R12">
            <v>138112.09395699785</v>
          </cell>
          <cell r="S12">
            <v>94508.228468069239</v>
          </cell>
          <cell r="T12">
            <v>58042.27354417085</v>
          </cell>
          <cell r="U12">
            <v>101399.37990659045</v>
          </cell>
          <cell r="V12">
            <v>335342.28128524515</v>
          </cell>
          <cell r="W12">
            <v>96456.853622379029</v>
          </cell>
          <cell r="X12">
            <v>142078.79363693323</v>
          </cell>
          <cell r="Y12">
            <v>47783.874410917771</v>
          </cell>
        </row>
        <row r="13">
          <cell r="A13">
            <v>1986</v>
          </cell>
          <cell r="B13">
            <v>912250.87862301583</v>
          </cell>
          <cell r="C13">
            <v>2011959.1276136141</v>
          </cell>
          <cell r="D13">
            <v>121350.2454958982</v>
          </cell>
          <cell r="E13">
            <v>623149.0700070319</v>
          </cell>
          <cell r="F13">
            <v>227100.4452613655</v>
          </cell>
          <cell r="G13">
            <v>250379.25419448272</v>
          </cell>
          <cell r="H13">
            <v>198807.15653312666</v>
          </cell>
          <cell r="I13">
            <v>321801.52201152802</v>
          </cell>
          <cell r="J13">
            <v>182319.64323122884</v>
          </cell>
          <cell r="K13">
            <v>159625.33008401838</v>
          </cell>
          <cell r="L13">
            <v>136772.56572233999</v>
          </cell>
          <cell r="M13">
            <v>134141.2394916864</v>
          </cell>
          <cell r="N13">
            <v>400727.38954939513</v>
          </cell>
          <cell r="O13">
            <v>206069.31241510087</v>
          </cell>
          <cell r="P13">
            <v>334742.38585537171</v>
          </cell>
          <cell r="Q13">
            <v>241707.24850690441</v>
          </cell>
          <cell r="R13">
            <v>293527.20913946396</v>
          </cell>
          <cell r="S13">
            <v>190558.01400489846</v>
          </cell>
          <cell r="T13">
            <v>121616.65638111932</v>
          </cell>
          <cell r="U13">
            <v>216328.42605439041</v>
          </cell>
          <cell r="V13">
            <v>719656.79466629343</v>
          </cell>
          <cell r="W13">
            <v>192215.28757791332</v>
          </cell>
          <cell r="X13">
            <v>269341.9736711586</v>
          </cell>
          <cell r="Y13">
            <v>100809.57940816293</v>
          </cell>
        </row>
        <row r="14">
          <cell r="A14">
            <v>1987</v>
          </cell>
          <cell r="B14">
            <v>1874639.6148183399</v>
          </cell>
          <cell r="C14">
            <v>4325968.6956257829</v>
          </cell>
          <cell r="D14">
            <v>313778.85699266871</v>
          </cell>
          <cell r="E14">
            <v>1429122.1503462971</v>
          </cell>
          <cell r="F14">
            <v>543472.86537106917</v>
          </cell>
          <cell r="G14">
            <v>611406.39064736769</v>
          </cell>
          <cell r="H14">
            <v>416864.79503179342</v>
          </cell>
          <cell r="I14">
            <v>757347.37581531378</v>
          </cell>
          <cell r="J14">
            <v>459896.7995266575</v>
          </cell>
          <cell r="K14">
            <v>373811.12280948681</v>
          </cell>
          <cell r="L14">
            <v>315435.12223641516</v>
          </cell>
          <cell r="M14">
            <v>312237.33105326333</v>
          </cell>
          <cell r="N14">
            <v>913746.75722710695</v>
          </cell>
          <cell r="O14">
            <v>502558.94511263876</v>
          </cell>
          <cell r="P14">
            <v>699982.05463508505</v>
          </cell>
          <cell r="Q14">
            <v>598636.80421172385</v>
          </cell>
          <cell r="R14">
            <v>772792.96491747419</v>
          </cell>
          <cell r="S14">
            <v>486267.86748782045</v>
          </cell>
          <cell r="T14">
            <v>306684.46486477379</v>
          </cell>
          <cell r="U14">
            <v>479922.25120761822</v>
          </cell>
          <cell r="V14">
            <v>1586919.0107476632</v>
          </cell>
          <cell r="W14">
            <v>472761.45056129928</v>
          </cell>
          <cell r="X14">
            <v>624028.55732654862</v>
          </cell>
          <cell r="Y14">
            <v>307022.95922715182</v>
          </cell>
        </row>
        <row r="15">
          <cell r="A15">
            <v>1988</v>
          </cell>
          <cell r="B15">
            <v>7885767.9129011743</v>
          </cell>
          <cell r="C15">
            <v>18199452.43095452</v>
          </cell>
          <cell r="D15">
            <v>1181454.1860857506</v>
          </cell>
          <cell r="E15">
            <v>5899169.6239118027</v>
          </cell>
          <cell r="F15">
            <v>2016252.813567085</v>
          </cell>
          <cell r="G15">
            <v>2441639.4636068386</v>
          </cell>
          <cell r="H15">
            <v>1654530.7347446296</v>
          </cell>
          <cell r="I15">
            <v>2902642.6937758871</v>
          </cell>
          <cell r="J15">
            <v>1722100.9423650908</v>
          </cell>
          <cell r="K15">
            <v>1718625.7377670226</v>
          </cell>
          <cell r="L15">
            <v>1386640.1588802719</v>
          </cell>
          <cell r="M15">
            <v>1163962.9081890977</v>
          </cell>
          <cell r="N15">
            <v>4093499.7593014417</v>
          </cell>
          <cell r="O15">
            <v>1814211.6357374154</v>
          </cell>
          <cell r="P15">
            <v>3186980.0958301914</v>
          </cell>
          <cell r="Q15">
            <v>2344285.4061050867</v>
          </cell>
          <cell r="R15">
            <v>3528850.8629048085</v>
          </cell>
          <cell r="S15">
            <v>1750122.8726303321</v>
          </cell>
          <cell r="T15">
            <v>1174304.2219509811</v>
          </cell>
          <cell r="U15">
            <v>2132961.9871982681</v>
          </cell>
          <cell r="V15">
            <v>6489451.6029959135</v>
          </cell>
          <cell r="W15">
            <v>1750045.4242697223</v>
          </cell>
          <cell r="X15">
            <v>3078189.0688489252</v>
          </cell>
          <cell r="Y15">
            <v>1086092.4356613879</v>
          </cell>
        </row>
        <row r="16">
          <cell r="A16">
            <v>1989</v>
          </cell>
          <cell r="B16">
            <v>265779.20747897768</v>
          </cell>
          <cell r="C16">
            <v>545708.17380402132</v>
          </cell>
          <cell r="D16">
            <v>37217.804540757672</v>
          </cell>
          <cell r="E16">
            <v>158125.72654671606</v>
          </cell>
          <cell r="F16">
            <v>59247.950949599966</v>
          </cell>
          <cell r="G16">
            <v>76412.001068855679</v>
          </cell>
          <cell r="H16">
            <v>44639.906177659279</v>
          </cell>
          <cell r="I16">
            <v>90431.299997607028</v>
          </cell>
          <cell r="J16">
            <v>53734.790149713459</v>
          </cell>
          <cell r="K16">
            <v>51297.967424097827</v>
          </cell>
          <cell r="L16">
            <v>45317.792818808666</v>
          </cell>
          <cell r="M16">
            <v>37783.826519745606</v>
          </cell>
          <cell r="N16">
            <v>121959.11128433399</v>
          </cell>
          <cell r="O16">
            <v>55471.371880488121</v>
          </cell>
          <cell r="P16">
            <v>85545.289362276366</v>
          </cell>
          <cell r="Q16">
            <v>89735.65827324579</v>
          </cell>
          <cell r="R16">
            <v>80682.471188274081</v>
          </cell>
          <cell r="S16">
            <v>50129.203617247098</v>
          </cell>
          <cell r="T16">
            <v>39314.952149844787</v>
          </cell>
          <cell r="U16">
            <v>51302.162090890823</v>
          </cell>
          <cell r="V16">
            <v>187128.02019964455</v>
          </cell>
          <cell r="W16">
            <v>55298.79602227264</v>
          </cell>
          <cell r="X16">
            <v>82757.968371512354</v>
          </cell>
          <cell r="Y16">
            <v>20828.000733532201</v>
          </cell>
        </row>
        <row r="17">
          <cell r="A17">
            <v>1990</v>
          </cell>
          <cell r="B17">
            <v>5157530.526656324</v>
          </cell>
          <cell r="C17">
            <v>11794694.436690446</v>
          </cell>
          <cell r="D17">
            <v>769303.32886394928</v>
          </cell>
          <cell r="E17">
            <v>3506185.5574456044</v>
          </cell>
          <cell r="F17">
            <v>1197893.6280173671</v>
          </cell>
          <cell r="G17">
            <v>1408188.2940911991</v>
          </cell>
          <cell r="H17">
            <v>845243.29114578874</v>
          </cell>
          <cell r="I17">
            <v>1715993.1980664597</v>
          </cell>
          <cell r="J17">
            <v>1015298.8092653577</v>
          </cell>
          <cell r="K17">
            <v>947092.07091040164</v>
          </cell>
          <cell r="L17">
            <v>836810.06101261033</v>
          </cell>
          <cell r="M17">
            <v>691211.05639314279</v>
          </cell>
          <cell r="N17">
            <v>1795750.928926311</v>
          </cell>
          <cell r="O17">
            <v>1072298.2252801321</v>
          </cell>
          <cell r="P17">
            <v>1844896.6324382231</v>
          </cell>
          <cell r="Q17">
            <v>1211168.8175434736</v>
          </cell>
          <cell r="R17">
            <v>1390693.3222423717</v>
          </cell>
          <cell r="S17">
            <v>983014.03680296196</v>
          </cell>
          <cell r="T17">
            <v>763604.79427783936</v>
          </cell>
          <cell r="U17">
            <v>990355.77809761697</v>
          </cell>
          <cell r="V17">
            <v>3986791.9499680884</v>
          </cell>
          <cell r="W17">
            <v>1054622.6175967602</v>
          </cell>
          <cell r="X17">
            <v>1531625.7771670581</v>
          </cell>
          <cell r="Y17">
            <v>409830.23356301582</v>
          </cell>
        </row>
        <row r="18">
          <cell r="A18">
            <v>1991</v>
          </cell>
          <cell r="B18">
            <v>14828152.046271628</v>
          </cell>
          <cell r="C18">
            <v>35143666.280000001</v>
          </cell>
          <cell r="D18">
            <v>2561895.09</v>
          </cell>
          <cell r="E18">
            <v>10871354.199999999</v>
          </cell>
          <cell r="F18">
            <v>4045975.4</v>
          </cell>
          <cell r="G18">
            <v>4841222.32</v>
          </cell>
          <cell r="H18">
            <v>2594857</v>
          </cell>
          <cell r="I18">
            <v>5257249.3972678315</v>
          </cell>
          <cell r="J18">
            <v>3426514.3978000004</v>
          </cell>
          <cell r="K18">
            <v>3213268.24</v>
          </cell>
          <cell r="L18">
            <v>2586176.71</v>
          </cell>
          <cell r="M18">
            <v>2571174.52</v>
          </cell>
          <cell r="N18">
            <v>5997099.5</v>
          </cell>
          <cell r="O18">
            <v>3495712</v>
          </cell>
          <cell r="P18">
            <v>4595887.2</v>
          </cell>
          <cell r="Q18">
            <v>3525768.59</v>
          </cell>
          <cell r="R18">
            <v>4553985.7</v>
          </cell>
          <cell r="S18">
            <v>3363189.54</v>
          </cell>
          <cell r="T18">
            <v>2504364.5</v>
          </cell>
          <cell r="U18">
            <v>2714142.0060000005</v>
          </cell>
          <cell r="V18">
            <v>12640488.470000001</v>
          </cell>
          <cell r="W18">
            <v>3745369.6</v>
          </cell>
          <cell r="X18">
            <v>5045311.4181845738</v>
          </cell>
          <cell r="Y18">
            <v>1177895.304</v>
          </cell>
        </row>
        <row r="19">
          <cell r="A19">
            <v>1992</v>
          </cell>
          <cell r="B19">
            <v>2115096.34</v>
          </cell>
          <cell r="C19">
            <v>5910703.8020000001</v>
          </cell>
          <cell r="D19">
            <v>349027.11661999999</v>
          </cell>
          <cell r="E19">
            <v>1704703.5279999999</v>
          </cell>
          <cell r="F19">
            <v>521823.24099999992</v>
          </cell>
          <cell r="G19">
            <v>631407.75600000005</v>
          </cell>
          <cell r="H19">
            <v>368017.88551000005</v>
          </cell>
          <cell r="I19">
            <v>767509.42114600015</v>
          </cell>
          <cell r="J19">
            <v>452952.46419999999</v>
          </cell>
          <cell r="K19">
            <v>472287.75020000007</v>
          </cell>
          <cell r="L19">
            <v>363703.95004799997</v>
          </cell>
          <cell r="M19">
            <v>390020.67300000001</v>
          </cell>
          <cell r="N19">
            <v>897241.76600000006</v>
          </cell>
          <cell r="O19">
            <v>497384.19799999997</v>
          </cell>
          <cell r="P19">
            <v>611040.96100000001</v>
          </cell>
          <cell r="Q19">
            <v>491909.62700000004</v>
          </cell>
          <cell r="R19">
            <v>626182.43440800009</v>
          </cell>
          <cell r="S19">
            <v>462074.31300000002</v>
          </cell>
          <cell r="T19">
            <v>324823.62199999997</v>
          </cell>
          <cell r="U19">
            <v>379373.63399999996</v>
          </cell>
          <cell r="V19">
            <v>1803640.2985440001</v>
          </cell>
          <cell r="W19">
            <v>523475.62080999999</v>
          </cell>
          <cell r="X19">
            <v>700245.32999999914</v>
          </cell>
          <cell r="Y19">
            <v>226832.61005999998</v>
          </cell>
        </row>
        <row r="20">
          <cell r="A20">
            <v>1993</v>
          </cell>
          <cell r="B20">
            <v>2688142.0710000005</v>
          </cell>
          <cell r="C20">
            <v>6881745.4710000046</v>
          </cell>
          <cell r="D20">
            <v>366465.72599999991</v>
          </cell>
          <cell r="E20">
            <v>1929333.2720000001</v>
          </cell>
          <cell r="F20">
            <v>586913.87020800007</v>
          </cell>
          <cell r="G20">
            <v>664367.69999999995</v>
          </cell>
          <cell r="H20">
            <v>402398.20206999994</v>
          </cell>
          <cell r="I20">
            <v>874011.79836000013</v>
          </cell>
          <cell r="J20">
            <v>472861.22880000004</v>
          </cell>
          <cell r="K20">
            <v>497615.87884000008</v>
          </cell>
          <cell r="L20">
            <v>412641.35960000003</v>
          </cell>
          <cell r="M20">
            <v>463888.14800000004</v>
          </cell>
          <cell r="N20">
            <v>1071494.1239999998</v>
          </cell>
          <cell r="O20">
            <v>549847.37800000003</v>
          </cell>
          <cell r="P20">
            <v>663980.69480000006</v>
          </cell>
          <cell r="Q20">
            <v>539369.3189999999</v>
          </cell>
          <cell r="R20">
            <v>698599.71539999999</v>
          </cell>
          <cell r="S20">
            <v>539122.51500000001</v>
          </cell>
          <cell r="T20">
            <v>374950.35800000001</v>
          </cell>
          <cell r="U20">
            <v>421430.00016999996</v>
          </cell>
          <cell r="V20">
            <v>2029981.8380000002</v>
          </cell>
          <cell r="W20">
            <v>580377.46585000004</v>
          </cell>
          <cell r="X20">
            <v>795397.54700000002</v>
          </cell>
          <cell r="Y20">
            <v>263417.91577999998</v>
          </cell>
        </row>
        <row r="21">
          <cell r="A21">
            <v>1994</v>
          </cell>
          <cell r="B21">
            <v>2758508.1219800003</v>
          </cell>
          <cell r="C21">
            <v>7627273.2685399996</v>
          </cell>
          <cell r="D21">
            <v>387394.23446000001</v>
          </cell>
          <cell r="E21">
            <v>2124692.477</v>
          </cell>
          <cell r="F21">
            <v>586168.21613000007</v>
          </cell>
          <cell r="G21">
            <v>697111.0340000001</v>
          </cell>
          <cell r="H21">
            <v>420420.75211</v>
          </cell>
          <cell r="I21">
            <v>955248.01599999995</v>
          </cell>
          <cell r="J21">
            <v>503004.53200000001</v>
          </cell>
          <cell r="K21">
            <v>517423.83201000001</v>
          </cell>
          <cell r="L21">
            <v>419892.02400000003</v>
          </cell>
          <cell r="M21">
            <v>488993.6</v>
          </cell>
          <cell r="N21">
            <v>1304350.3238000001</v>
          </cell>
          <cell r="O21">
            <v>558328.31200000003</v>
          </cell>
          <cell r="P21">
            <v>768099.53799999994</v>
          </cell>
          <cell r="Q21">
            <v>586057.28799999994</v>
          </cell>
          <cell r="R21">
            <v>727673.61859999993</v>
          </cell>
          <cell r="S21">
            <v>539113.36037000001</v>
          </cell>
          <cell r="T21">
            <v>404393.82299999997</v>
          </cell>
          <cell r="U21">
            <v>465075.19429000001</v>
          </cell>
          <cell r="V21">
            <v>2175881.9304</v>
          </cell>
          <cell r="W21">
            <v>635457.84080000001</v>
          </cell>
          <cell r="X21">
            <v>811940.08499999996</v>
          </cell>
          <cell r="Y21">
            <v>320394.44819999998</v>
          </cell>
        </row>
        <row r="22">
          <cell r="A22">
            <v>1995</v>
          </cell>
          <cell r="B22">
            <v>2676849.7868699995</v>
          </cell>
          <cell r="C22">
            <v>7582323.6294440031</v>
          </cell>
          <cell r="D22">
            <v>366804.21511799999</v>
          </cell>
          <cell r="E22">
            <v>1992561.8536260002</v>
          </cell>
          <cell r="F22">
            <v>570713.00644999999</v>
          </cell>
          <cell r="G22">
            <v>696965.96571999998</v>
          </cell>
          <cell r="H22">
            <v>467089.42891999998</v>
          </cell>
          <cell r="I22">
            <v>939820.75195333955</v>
          </cell>
          <cell r="J22">
            <v>515812.89345000003</v>
          </cell>
          <cell r="K22">
            <v>487472.36134400003</v>
          </cell>
          <cell r="L22">
            <v>393596.40354000003</v>
          </cell>
          <cell r="M22">
            <v>519346.51243</v>
          </cell>
          <cell r="N22">
            <v>1008016.3776000002</v>
          </cell>
          <cell r="O22">
            <v>548261.92196000007</v>
          </cell>
          <cell r="P22">
            <v>829139.29106620001</v>
          </cell>
          <cell r="Q22">
            <v>530065.67024999997</v>
          </cell>
          <cell r="R22">
            <v>711590.262644</v>
          </cell>
          <cell r="S22">
            <v>529009.95076000004</v>
          </cell>
          <cell r="T22">
            <v>415167.95314000006</v>
          </cell>
          <cell r="U22">
            <v>520316.49052999995</v>
          </cell>
          <cell r="V22">
            <v>2032848.864150001</v>
          </cell>
          <cell r="W22">
            <v>598094.78424199997</v>
          </cell>
          <cell r="X22">
            <v>768817.02264099999</v>
          </cell>
          <cell r="Y22">
            <v>304497.62432200002</v>
          </cell>
        </row>
        <row r="23">
          <cell r="A23">
            <v>1996</v>
          </cell>
          <cell r="B23">
            <v>2725698.1954000001</v>
          </cell>
          <cell r="C23">
            <v>8019849.3213376971</v>
          </cell>
          <cell r="D23">
            <v>401663.51066960039</v>
          </cell>
          <cell r="E23">
            <v>2212462.8251230721</v>
          </cell>
          <cell r="F23">
            <v>611900.43759540759</v>
          </cell>
          <cell r="G23">
            <v>765261.38405860029</v>
          </cell>
          <cell r="H23">
            <v>478121.0437495638</v>
          </cell>
          <cell r="I23">
            <v>1038570.9793639245</v>
          </cell>
          <cell r="J23">
            <v>546316.87173141143</v>
          </cell>
          <cell r="K23">
            <v>527789.01331725437</v>
          </cell>
          <cell r="L23">
            <v>430137.98577653267</v>
          </cell>
          <cell r="M23">
            <v>588981.97811139631</v>
          </cell>
          <cell r="N23">
            <v>1074798.7454351373</v>
          </cell>
          <cell r="O23">
            <v>690874.03053269186</v>
          </cell>
          <cell r="P23">
            <v>882329.86652900907</v>
          </cell>
          <cell r="Q23">
            <v>574951.06710122491</v>
          </cell>
          <cell r="R23">
            <v>754894.96624006494</v>
          </cell>
          <cell r="S23">
            <v>569811.73496504058</v>
          </cell>
          <cell r="T23">
            <v>449610.73558220436</v>
          </cell>
          <cell r="U23">
            <v>665180.66327958496</v>
          </cell>
          <cell r="V23">
            <v>2107077.3968645884</v>
          </cell>
          <cell r="W23">
            <v>643018.74452607054</v>
          </cell>
          <cell r="X23">
            <v>861605.49659311667</v>
          </cell>
          <cell r="Y23">
            <v>312600.08439767914</v>
          </cell>
        </row>
        <row r="24">
          <cell r="A24">
            <v>1997</v>
          </cell>
          <cell r="B24">
            <v>2894569.7920000004</v>
          </cell>
          <cell r="C24">
            <v>8929382.7730060164</v>
          </cell>
          <cell r="D24">
            <v>492019.84147998691</v>
          </cell>
          <cell r="E24">
            <v>2387435.7349835648</v>
          </cell>
          <cell r="F24">
            <v>717849.76540684339</v>
          </cell>
          <cell r="G24">
            <v>859050.17806008644</v>
          </cell>
          <cell r="H24">
            <v>511768.0883299844</v>
          </cell>
          <cell r="I24">
            <v>1134364.987566608</v>
          </cell>
          <cell r="J24">
            <v>611608.31552806264</v>
          </cell>
          <cell r="K24">
            <v>589390.95306973695</v>
          </cell>
          <cell r="L24">
            <v>473195.55527683068</v>
          </cell>
          <cell r="M24">
            <v>612537.81783580373</v>
          </cell>
          <cell r="N24">
            <v>1187721.8369481293</v>
          </cell>
          <cell r="O24">
            <v>726362.50630475313</v>
          </cell>
          <cell r="P24">
            <v>941440.29130883247</v>
          </cell>
          <cell r="Q24">
            <v>642236.63875840651</v>
          </cell>
          <cell r="R24">
            <v>835549.6040781294</v>
          </cell>
          <cell r="S24">
            <v>673429.93433792947</v>
          </cell>
          <cell r="T24">
            <v>487217.84952004883</v>
          </cell>
          <cell r="U24">
            <v>650233.59803005098</v>
          </cell>
          <cell r="V24">
            <v>2405710.7972088298</v>
          </cell>
          <cell r="W24">
            <v>759715.90317667241</v>
          </cell>
          <cell r="X24">
            <v>960191.15564739576</v>
          </cell>
          <cell r="Y24">
            <v>333785.70997960377</v>
          </cell>
        </row>
        <row r="25">
          <cell r="A25">
            <v>1998</v>
          </cell>
          <cell r="B25">
            <v>3215466.0409999997</v>
          </cell>
          <cell r="C25">
            <v>9239099.8836847693</v>
          </cell>
          <cell r="D25">
            <v>504372.34644992638</v>
          </cell>
          <cell r="E25">
            <v>2485199.7027438949</v>
          </cell>
          <cell r="F25">
            <v>725302.46219333913</v>
          </cell>
          <cell r="G25">
            <v>901153.3879614058</v>
          </cell>
          <cell r="H25">
            <v>492257.6142735394</v>
          </cell>
          <cell r="I25">
            <v>1169185.3477274729</v>
          </cell>
          <cell r="J25">
            <v>622499.00503402913</v>
          </cell>
          <cell r="K25">
            <v>603770.21168736625</v>
          </cell>
          <cell r="L25">
            <v>506473.32069313602</v>
          </cell>
          <cell r="M25">
            <v>619261.66610074975</v>
          </cell>
          <cell r="N25">
            <v>1308607.414438389</v>
          </cell>
          <cell r="O25">
            <v>768481.75879232225</v>
          </cell>
          <cell r="P25">
            <v>870447.47501527611</v>
          </cell>
          <cell r="Q25">
            <v>648006.07771383401</v>
          </cell>
          <cell r="R25">
            <v>860735.80860838923</v>
          </cell>
          <cell r="S25">
            <v>699505.1547564558</v>
          </cell>
          <cell r="T25">
            <v>529273.40836621774</v>
          </cell>
          <cell r="U25">
            <v>629686.48076353944</v>
          </cell>
          <cell r="V25">
            <v>2493001.5679646512</v>
          </cell>
          <cell r="W25">
            <v>768160.18570431566</v>
          </cell>
          <cell r="X25">
            <v>1023589.2639902224</v>
          </cell>
          <cell r="Y25">
            <v>348207.47381784616</v>
          </cell>
        </row>
        <row r="26">
          <cell r="A26">
            <v>1999</v>
          </cell>
          <cell r="B26">
            <v>3187267.11613615</v>
          </cell>
          <cell r="C26">
            <v>8788474.7793387212</v>
          </cell>
          <cell r="D26">
            <v>497804.72132951138</v>
          </cell>
          <cell r="E26">
            <v>2339081.7332250434</v>
          </cell>
          <cell r="F26">
            <v>731540.58178754337</v>
          </cell>
          <cell r="G26">
            <v>872117.49006717885</v>
          </cell>
          <cell r="H26">
            <v>492991.93353484012</v>
          </cell>
          <cell r="I26">
            <v>1112130.2387190196</v>
          </cell>
          <cell r="J26">
            <v>613105.60502275452</v>
          </cell>
          <cell r="K26">
            <v>589904.71749773191</v>
          </cell>
          <cell r="L26">
            <v>486550.83170210628</v>
          </cell>
          <cell r="M26">
            <v>651517.90406513633</v>
          </cell>
          <cell r="N26">
            <v>1246512.1945014044</v>
          </cell>
          <cell r="O26">
            <v>752633.17362011224</v>
          </cell>
          <cell r="P26">
            <v>901194.00154291734</v>
          </cell>
          <cell r="Q26">
            <v>635287.86505017546</v>
          </cell>
          <cell r="R26">
            <v>849612.16636275465</v>
          </cell>
          <cell r="S26">
            <v>671095.15144238644</v>
          </cell>
          <cell r="T26">
            <v>513476.09236371639</v>
          </cell>
          <cell r="U26">
            <v>665936.90792484011</v>
          </cell>
          <cell r="V26">
            <v>2419420.2474492178</v>
          </cell>
          <cell r="W26">
            <v>757657.68923641229</v>
          </cell>
          <cell r="X26">
            <v>966213.87831299927</v>
          </cell>
          <cell r="Y26">
            <v>348927.59042875771</v>
          </cell>
        </row>
        <row r="27">
          <cell r="A27">
            <v>2000</v>
          </cell>
          <cell r="B27">
            <v>3242776.1887314259</v>
          </cell>
          <cell r="C27">
            <v>9015882.385431435</v>
          </cell>
          <cell r="D27">
            <v>488793.48972386174</v>
          </cell>
          <cell r="E27">
            <v>2371137.6575928726</v>
          </cell>
          <cell r="F27">
            <v>715378.38452667953</v>
          </cell>
          <cell r="G27">
            <v>894026.08435375697</v>
          </cell>
          <cell r="H27">
            <v>581353.56923163438</v>
          </cell>
          <cell r="I27">
            <v>1103108.8891668546</v>
          </cell>
          <cell r="J27">
            <v>604751.0177773562</v>
          </cell>
          <cell r="K27">
            <v>598170.1845433882</v>
          </cell>
          <cell r="L27">
            <v>502805.71247804211</v>
          </cell>
          <cell r="M27">
            <v>555795.14422058314</v>
          </cell>
          <cell r="N27">
            <v>1273077.5550598016</v>
          </cell>
          <cell r="O27">
            <v>755980.33535172569</v>
          </cell>
          <cell r="P27">
            <v>1069498.2104821613</v>
          </cell>
          <cell r="Q27">
            <v>669309.93095642922</v>
          </cell>
          <cell r="R27">
            <v>866832.06424276752</v>
          </cell>
          <cell r="S27">
            <v>665337.49934069742</v>
          </cell>
          <cell r="T27">
            <v>519171.23355743499</v>
          </cell>
          <cell r="U27">
            <v>744118.77680355054</v>
          </cell>
          <cell r="V27">
            <v>2454267.5830774875</v>
          </cell>
          <cell r="W27">
            <v>757400.39685408724</v>
          </cell>
          <cell r="X27">
            <v>997719.89418533514</v>
          </cell>
          <cell r="Y27">
            <v>398186.97258174332</v>
          </cell>
        </row>
        <row r="28">
          <cell r="A28">
            <v>2001</v>
          </cell>
          <cell r="B28">
            <v>2935353.7360339998</v>
          </cell>
          <cell r="C28">
            <v>7831583.2642100006</v>
          </cell>
          <cell r="D28">
            <v>484333.10712599999</v>
          </cell>
          <cell r="E28">
            <v>2182543.7620429997</v>
          </cell>
          <cell r="F28">
            <v>696151.37292399991</v>
          </cell>
          <cell r="G28">
            <v>842054.50357199996</v>
          </cell>
          <cell r="H28">
            <v>548272.51870999997</v>
          </cell>
          <cell r="I28">
            <v>1067329.0276200001</v>
          </cell>
          <cell r="J28">
            <v>579171.2842440001</v>
          </cell>
          <cell r="K28">
            <v>555435.26168999996</v>
          </cell>
          <cell r="L28">
            <v>469487.79963273607</v>
          </cell>
          <cell r="M28">
            <v>524472.29499600001</v>
          </cell>
          <cell r="N28">
            <v>1230145.76248</v>
          </cell>
          <cell r="O28">
            <v>715436.55521000002</v>
          </cell>
          <cell r="P28">
            <v>1029378.128028</v>
          </cell>
          <cell r="Q28">
            <v>631988.91195400001</v>
          </cell>
          <cell r="R28">
            <v>820413.63102400012</v>
          </cell>
          <cell r="S28">
            <v>636270.89560000016</v>
          </cell>
          <cell r="T28">
            <v>569647.6213</v>
          </cell>
          <cell r="U28">
            <v>691393.76590378059</v>
          </cell>
          <cell r="V28">
            <v>2220600.30284</v>
          </cell>
          <cell r="W28">
            <v>673667.81524000014</v>
          </cell>
          <cell r="X28">
            <v>983745.80604000005</v>
          </cell>
          <cell r="Y28">
            <v>397122.90667400003</v>
          </cell>
        </row>
        <row r="29">
          <cell r="A29">
            <v>2002</v>
          </cell>
          <cell r="B29">
            <v>2871917.0385380471</v>
          </cell>
          <cell r="C29">
            <v>8668744.9333289526</v>
          </cell>
          <cell r="D29">
            <v>478354.15904885344</v>
          </cell>
          <cell r="E29">
            <v>2193796.5800168202</v>
          </cell>
          <cell r="F29">
            <v>649497.74978556449</v>
          </cell>
          <cell r="G29">
            <v>889268.35258709779</v>
          </cell>
          <cell r="H29">
            <v>833984.35222002119</v>
          </cell>
          <cell r="I29">
            <v>1000417.4492858383</v>
          </cell>
          <cell r="J29">
            <v>569712.24377472198</v>
          </cell>
          <cell r="K29">
            <v>576744.65938661783</v>
          </cell>
          <cell r="L29">
            <v>566902.01372871408</v>
          </cell>
          <cell r="M29">
            <v>574089.15980707854</v>
          </cell>
          <cell r="N29">
            <v>1344924.4810348032</v>
          </cell>
          <cell r="O29">
            <v>734121.40343667543</v>
          </cell>
          <cell r="P29">
            <v>1470268.4780161255</v>
          </cell>
          <cell r="Q29">
            <v>682077.46547772863</v>
          </cell>
          <cell r="R29">
            <v>771867.81490108126</v>
          </cell>
          <cell r="S29">
            <v>567581.49574777775</v>
          </cell>
          <cell r="T29">
            <v>614004.25532555964</v>
          </cell>
          <cell r="U29">
            <v>881184.71790473291</v>
          </cell>
          <cell r="V29">
            <v>2562149.17984682</v>
          </cell>
          <cell r="W29">
            <v>851493.8295328822</v>
          </cell>
          <cell r="X29">
            <v>959484.82900790661</v>
          </cell>
          <cell r="Y29">
            <v>410394.96518120239</v>
          </cell>
        </row>
        <row r="30">
          <cell r="A30">
            <v>2003</v>
          </cell>
          <cell r="B30">
            <v>3988452.8069000007</v>
          </cell>
          <cell r="C30">
            <v>11345998.710373335</v>
          </cell>
          <cell r="D30">
            <v>663975.62642999995</v>
          </cell>
          <cell r="E30">
            <v>3047372.3409299999</v>
          </cell>
          <cell r="F30">
            <v>860347.31413566659</v>
          </cell>
          <cell r="G30">
            <v>1158405.4893200002</v>
          </cell>
          <cell r="H30">
            <v>1048651.2430499999</v>
          </cell>
          <cell r="I30">
            <v>1346473.8705533331</v>
          </cell>
          <cell r="J30">
            <v>778671.64843599999</v>
          </cell>
          <cell r="K30">
            <v>750759.33716</v>
          </cell>
          <cell r="L30">
            <v>677471.11002380017</v>
          </cell>
          <cell r="M30">
            <v>674760.48654861108</v>
          </cell>
          <cell r="N30">
            <v>1801262.8935699998</v>
          </cell>
          <cell r="O30">
            <v>981630.2517299999</v>
          </cell>
          <cell r="P30">
            <v>1802800.7429066668</v>
          </cell>
          <cell r="Q30">
            <v>875523.19013</v>
          </cell>
          <cell r="R30">
            <v>1035879.4060687999</v>
          </cell>
          <cell r="S30">
            <v>778006.58353258006</v>
          </cell>
          <cell r="T30">
            <v>739808.19620910368</v>
          </cell>
          <cell r="U30">
            <v>1259999.5413800003</v>
          </cell>
          <cell r="V30">
            <v>3394033.446119999</v>
          </cell>
          <cell r="W30">
            <v>1046183.6826699998</v>
          </cell>
          <cell r="X30">
            <v>1279012.2243629999</v>
          </cell>
          <cell r="Y30">
            <v>521526.11585250002</v>
          </cell>
        </row>
        <row r="31">
          <cell r="A31">
            <v>2004</v>
          </cell>
          <cell r="B31">
            <v>5144655.78</v>
          </cell>
          <cell r="C31">
            <v>15124704.785180001</v>
          </cell>
          <cell r="D31">
            <v>944409.06813000003</v>
          </cell>
          <cell r="E31">
            <v>4198173.8833800005</v>
          </cell>
          <cell r="F31">
            <v>1207283.2237600002</v>
          </cell>
          <cell r="G31">
            <v>1621081.7390099999</v>
          </cell>
          <cell r="H31">
            <v>1411948.2253499997</v>
          </cell>
          <cell r="I31">
            <v>1945417.1302099996</v>
          </cell>
          <cell r="J31">
            <v>1078797.98912</v>
          </cell>
          <cell r="K31">
            <v>1050283.3049300001</v>
          </cell>
          <cell r="L31">
            <v>834037.62792407686</v>
          </cell>
          <cell r="M31">
            <v>879132.41474627366</v>
          </cell>
          <cell r="N31">
            <v>2355149.7528200001</v>
          </cell>
          <cell r="O31">
            <v>1332878.4987000001</v>
          </cell>
          <cell r="P31">
            <v>2189242.8071895568</v>
          </cell>
          <cell r="Q31">
            <v>1168867.3000200002</v>
          </cell>
          <cell r="R31">
            <v>1416234.6856867298</v>
          </cell>
          <cell r="S31">
            <v>1096404.4763400001</v>
          </cell>
          <cell r="T31">
            <v>881853.49594656972</v>
          </cell>
          <cell r="U31">
            <v>1440785.7579071429</v>
          </cell>
          <cell r="V31">
            <v>4494979.1030800007</v>
          </cell>
          <cell r="W31">
            <v>1415780.4066699999</v>
          </cell>
          <cell r="X31">
            <v>1830746.2701009999</v>
          </cell>
          <cell r="Y31">
            <v>715685.65815999999</v>
          </cell>
        </row>
        <row r="32">
          <cell r="A32">
            <v>2005</v>
          </cell>
          <cell r="B32">
            <v>6132792.8724400019</v>
          </cell>
          <cell r="C32">
            <v>21039556.552649997</v>
          </cell>
          <cell r="D32">
            <v>1122659.4671999998</v>
          </cell>
          <cell r="E32">
            <v>6174487.6467566667</v>
          </cell>
          <cell r="F32">
            <v>1772301.2923200002</v>
          </cell>
          <cell r="G32">
            <v>2284552.8918900006</v>
          </cell>
          <cell r="H32">
            <v>1991811.6231</v>
          </cell>
          <cell r="I32">
            <v>2842214.2919951854</v>
          </cell>
          <cell r="J32">
            <v>1486449.3262799999</v>
          </cell>
          <cell r="K32">
            <v>1259921.7990999997</v>
          </cell>
          <cell r="L32">
            <v>1293491.0703603197</v>
          </cell>
          <cell r="M32">
            <v>1067327.1192100001</v>
          </cell>
          <cell r="N32">
            <v>2862608.6270899996</v>
          </cell>
          <cell r="O32">
            <v>1805336.58207</v>
          </cell>
          <cell r="P32">
            <v>3141291.2884399998</v>
          </cell>
          <cell r="Q32">
            <v>1463744.04917</v>
          </cell>
          <cell r="R32">
            <v>1773457.2601399999</v>
          </cell>
          <cell r="S32">
            <v>1375594.3363700002</v>
          </cell>
          <cell r="T32">
            <v>1100697.05678</v>
          </cell>
          <cell r="U32">
            <v>1844437.0396100001</v>
          </cell>
          <cell r="V32">
            <v>5868268.5639500003</v>
          </cell>
          <cell r="W32">
            <v>1730113.361937555</v>
          </cell>
          <cell r="X32">
            <v>2254062.54733</v>
          </cell>
          <cell r="Y32">
            <v>947346.46280799992</v>
          </cell>
        </row>
        <row r="33">
          <cell r="A33">
            <v>2006</v>
          </cell>
          <cell r="B33">
            <v>7526971.0634000003</v>
          </cell>
          <cell r="C33">
            <v>25776523.956050001</v>
          </cell>
          <cell r="D33">
            <v>1518568.1289700002</v>
          </cell>
          <cell r="E33">
            <v>7554329.762529999</v>
          </cell>
          <cell r="F33">
            <v>2195549.8006100003</v>
          </cell>
          <cell r="G33">
            <v>2845218.5915871095</v>
          </cell>
          <cell r="H33">
            <v>2574845.3554123808</v>
          </cell>
          <cell r="I33">
            <v>3502673.9708179473</v>
          </cell>
          <cell r="J33">
            <v>1897072.4864200002</v>
          </cell>
          <cell r="K33">
            <v>1536604.4538499999</v>
          </cell>
          <cell r="L33">
            <v>1633244.9510798142</v>
          </cell>
          <cell r="M33">
            <v>1295742.3088800001</v>
          </cell>
          <cell r="N33">
            <v>3687944.7386500002</v>
          </cell>
          <cell r="O33">
            <v>2247480.7772066095</v>
          </cell>
          <cell r="P33">
            <v>3628648.1199400006</v>
          </cell>
          <cell r="Q33">
            <v>1862541.9285299999</v>
          </cell>
          <cell r="R33">
            <v>2216769.1558700008</v>
          </cell>
          <cell r="S33">
            <v>1767573.826517575</v>
          </cell>
          <cell r="T33">
            <v>1315972.3177199999</v>
          </cell>
          <cell r="U33">
            <v>2374158.5650565363</v>
          </cell>
          <cell r="V33">
            <v>7084950.3935399996</v>
          </cell>
          <cell r="W33">
            <v>2077039.4423457619</v>
          </cell>
          <cell r="X33">
            <v>2758155.2714499999</v>
          </cell>
          <cell r="Y33">
            <v>1257786.6819</v>
          </cell>
        </row>
        <row r="34">
          <cell r="A34">
            <v>2007</v>
          </cell>
          <cell r="B34">
            <v>9536615.8866700027</v>
          </cell>
          <cell r="C34">
            <v>32533550.817400005</v>
          </cell>
          <cell r="D34">
            <v>2193793.5907299998</v>
          </cell>
          <cell r="E34">
            <v>9709736.2384200003</v>
          </cell>
          <cell r="F34">
            <v>2902459.15136</v>
          </cell>
          <cell r="G34">
            <v>3805094.3063400006</v>
          </cell>
          <cell r="H34">
            <v>3021058.2519400003</v>
          </cell>
          <cell r="I34">
            <v>4585909.9316678802</v>
          </cell>
          <cell r="J34">
            <v>2492861.9065699996</v>
          </cell>
          <cell r="K34">
            <v>2067255.8825000001</v>
          </cell>
          <cell r="L34">
            <v>1803723.61255</v>
          </cell>
          <cell r="M34">
            <v>1572770.6514299999</v>
          </cell>
          <cell r="N34">
            <v>4497422.5576600004</v>
          </cell>
          <cell r="O34">
            <v>2934660.4390899995</v>
          </cell>
          <cell r="P34">
            <v>4189033.0550223952</v>
          </cell>
          <cell r="Q34">
            <v>2290417.9396499996</v>
          </cell>
          <cell r="R34">
            <v>3024642.6805099999</v>
          </cell>
          <cell r="S34">
            <v>2325879.6605099998</v>
          </cell>
          <cell r="T34">
            <v>1709176.55125</v>
          </cell>
          <cell r="U34">
            <v>2791986.56183</v>
          </cell>
          <cell r="V34">
            <v>9046768.8899799995</v>
          </cell>
          <cell r="W34">
            <v>2717291.0384299993</v>
          </cell>
          <cell r="X34">
            <v>3715307.6483900007</v>
          </cell>
          <cell r="Y34">
            <v>1386603.2141400001</v>
          </cell>
        </row>
        <row r="35">
          <cell r="A35">
            <v>2008</v>
          </cell>
          <cell r="B35">
            <v>12648133.723070001</v>
          </cell>
          <cell r="C35">
            <v>43530219.150850013</v>
          </cell>
          <cell r="D35">
            <v>2767269.7422199999</v>
          </cell>
          <cell r="E35">
            <v>12847425.75137</v>
          </cell>
          <cell r="F35">
            <v>3648911.5725200009</v>
          </cell>
          <cell r="G35">
            <v>5302824.2734199995</v>
          </cell>
          <cell r="H35">
            <v>4133368.8994800006</v>
          </cell>
          <cell r="I35">
            <v>5881002.5048599988</v>
          </cell>
          <cell r="J35">
            <v>3234984.7047550008</v>
          </cell>
          <cell r="K35">
            <v>2553596.5791999991</v>
          </cell>
          <cell r="L35">
            <v>2203727.342178836</v>
          </cell>
          <cell r="M35">
            <v>2005791.0245500004</v>
          </cell>
          <cell r="N35">
            <v>5773619.1117000002</v>
          </cell>
          <cell r="O35">
            <v>3833133.0775299999</v>
          </cell>
          <cell r="P35">
            <v>5413247.2456100015</v>
          </cell>
          <cell r="Q35">
            <v>2804512.6605500001</v>
          </cell>
          <cell r="R35">
            <v>3821778.3728099992</v>
          </cell>
          <cell r="S35">
            <v>2923620.4763400005</v>
          </cell>
          <cell r="T35">
            <v>2150379.9794499995</v>
          </cell>
          <cell r="U35">
            <v>3568930.3396799997</v>
          </cell>
          <cell r="V35">
            <v>11647347.171720002</v>
          </cell>
          <cell r="W35">
            <v>3411964.6320399991</v>
          </cell>
          <cell r="X35">
            <v>4696793.0969099998</v>
          </cell>
          <cell r="Y35">
            <v>1855647.3924400003</v>
          </cell>
        </row>
        <row r="36">
          <cell r="A36">
            <v>2009</v>
          </cell>
          <cell r="B36">
            <v>14896737.481389999</v>
          </cell>
          <cell r="C36">
            <v>51757736.116709985</v>
          </cell>
          <cell r="D36">
            <v>2598920.9696499999</v>
          </cell>
          <cell r="E36">
            <v>15372410.15865</v>
          </cell>
          <cell r="F36">
            <v>3996810.8163700006</v>
          </cell>
          <cell r="G36">
            <v>5873835.9294091919</v>
          </cell>
          <cell r="H36">
            <v>4401900.5695999991</v>
          </cell>
          <cell r="I36">
            <v>6585344.8583563743</v>
          </cell>
          <cell r="J36">
            <v>3457590.7736999989</v>
          </cell>
          <cell r="K36">
            <v>3156509.3588899989</v>
          </cell>
          <cell r="L36">
            <v>2421253.5745933284</v>
          </cell>
          <cell r="M36">
            <v>2227259.9728099992</v>
          </cell>
          <cell r="N36">
            <v>6436099.2323085014</v>
          </cell>
          <cell r="O36">
            <v>4265142.4847599994</v>
          </cell>
          <cell r="P36">
            <v>6764165.8380599981</v>
          </cell>
          <cell r="Q36">
            <v>3150260.238690001</v>
          </cell>
          <cell r="R36">
            <v>4431673.6746399999</v>
          </cell>
          <cell r="S36">
            <v>3234622.9879600001</v>
          </cell>
          <cell r="T36">
            <v>2301066.5325800003</v>
          </cell>
          <cell r="U36">
            <v>4162637.4517700006</v>
          </cell>
          <cell r="V36">
            <v>13281606.950599995</v>
          </cell>
          <cell r="W36">
            <v>3717270.8538200012</v>
          </cell>
          <cell r="X36">
            <v>5313948.2693300005</v>
          </cell>
          <cell r="Y36">
            <v>2040095.85283</v>
          </cell>
        </row>
        <row r="37">
          <cell r="A37">
            <v>2010</v>
          </cell>
          <cell r="B37">
            <v>19303908.506661996</v>
          </cell>
          <cell r="C37">
            <v>67038910.661978327</v>
          </cell>
          <cell r="D37">
            <v>3808786.021928193</v>
          </cell>
          <cell r="E37">
            <v>22470740.96056113</v>
          </cell>
          <cell r="F37">
            <v>5817950.2068971405</v>
          </cell>
          <cell r="G37">
            <v>7821374.987688533</v>
          </cell>
          <cell r="H37">
            <v>6015073.4510189993</v>
          </cell>
          <cell r="I37">
            <v>8882440.5017476119</v>
          </cell>
          <cell r="J37">
            <v>4910488.3522029985</v>
          </cell>
          <cell r="K37">
            <v>4337013.7826541001</v>
          </cell>
          <cell r="L37">
            <v>3627281.02733482</v>
          </cell>
          <cell r="M37">
            <v>2716735.6870262525</v>
          </cell>
          <cell r="N37">
            <v>8486369.7661379501</v>
          </cell>
          <cell r="O37">
            <v>6066340.7810548507</v>
          </cell>
          <cell r="P37">
            <v>7831951.8478993718</v>
          </cell>
          <cell r="Q37">
            <v>4566724.8846987989</v>
          </cell>
          <cell r="R37">
            <v>5838818.7953809779</v>
          </cell>
          <cell r="S37">
            <v>4768301.7172601745</v>
          </cell>
          <cell r="T37">
            <v>3065042.0140433633</v>
          </cell>
          <cell r="U37">
            <v>5645999.4011569992</v>
          </cell>
          <cell r="V37">
            <v>18008583.302691001</v>
          </cell>
          <cell r="W37">
            <v>4937547.4698099997</v>
          </cell>
          <cell r="X37">
            <v>7708233.5830510724</v>
          </cell>
          <cell r="Y37">
            <v>2846820.7782683573</v>
          </cell>
        </row>
        <row r="38">
          <cell r="A38">
            <v>2011</v>
          </cell>
          <cell r="B38">
            <v>25725888.078003995</v>
          </cell>
          <cell r="C38">
            <v>86926786.368158996</v>
          </cell>
          <cell r="D38">
            <v>4806663.924527999</v>
          </cell>
          <cell r="E38">
            <v>26860066.378488004</v>
          </cell>
          <cell r="F38">
            <v>7489209.5616020011</v>
          </cell>
          <cell r="G38">
            <v>10228904.729245</v>
          </cell>
          <cell r="H38">
            <v>7210903.44747</v>
          </cell>
          <cell r="I38">
            <v>11651939.696570996</v>
          </cell>
          <cell r="J38">
            <v>6322381.0425930005</v>
          </cell>
          <cell r="K38">
            <v>5377081.6518869996</v>
          </cell>
          <cell r="L38">
            <v>4642463.3889541626</v>
          </cell>
          <cell r="M38">
            <v>3607683.2219569995</v>
          </cell>
          <cell r="N38">
            <v>11061032.500997001</v>
          </cell>
          <cell r="O38">
            <v>7682472.9414859992</v>
          </cell>
          <cell r="P38">
            <v>9449054.5694350023</v>
          </cell>
          <cell r="Q38">
            <v>5475320.5022529997</v>
          </cell>
          <cell r="R38">
            <v>7646795.8194300011</v>
          </cell>
          <cell r="S38">
            <v>6260689.7851150008</v>
          </cell>
          <cell r="T38">
            <v>4050495.8499783329</v>
          </cell>
          <cell r="U38">
            <v>6854198.2352629993</v>
          </cell>
          <cell r="V38">
            <v>24209058.851523999</v>
          </cell>
          <cell r="W38">
            <v>6787782.990807998</v>
          </cell>
          <cell r="X38">
            <v>9838439.0774189997</v>
          </cell>
          <cell r="Y38">
            <v>3677670.3379459996</v>
          </cell>
        </row>
        <row r="39">
          <cell r="A39">
            <v>2012</v>
          </cell>
          <cell r="B39">
            <v>33002311.623646665</v>
          </cell>
          <cell r="C39">
            <v>108333746.911382</v>
          </cell>
          <cell r="D39">
            <v>6008107.1100520007</v>
          </cell>
          <cell r="E39">
            <v>34325405.527738005</v>
          </cell>
          <cell r="F39">
            <v>9568623.2446180005</v>
          </cell>
          <cell r="G39">
            <v>12860640.316656666</v>
          </cell>
          <cell r="H39">
            <v>8811160.0089309998</v>
          </cell>
          <cell r="I39">
            <v>14801517.260805998</v>
          </cell>
          <cell r="J39">
            <v>7954346.971518999</v>
          </cell>
          <cell r="K39">
            <v>6938533.0249270005</v>
          </cell>
          <cell r="L39">
            <v>6118606.3129238719</v>
          </cell>
          <cell r="M39">
            <v>4381020.9982690001</v>
          </cell>
          <cell r="N39">
            <v>15144142.412320003</v>
          </cell>
          <cell r="O39">
            <v>9975352.2040799987</v>
          </cell>
          <cell r="P39">
            <v>11720569.601262003</v>
          </cell>
          <cell r="Q39">
            <v>7002016.3355900003</v>
          </cell>
          <cell r="R39">
            <v>9521830.8816190008</v>
          </cell>
          <cell r="S39">
            <v>8071377.4437369993</v>
          </cell>
          <cell r="T39">
            <v>5180479.170325079</v>
          </cell>
          <cell r="U39">
            <v>7978142.9395040004</v>
          </cell>
          <cell r="V39">
            <v>30509712.378053002</v>
          </cell>
          <cell r="W39">
            <v>8397894.430565998</v>
          </cell>
          <cell r="X39">
            <v>12780733.234130001</v>
          </cell>
          <cell r="Y39">
            <v>4511631.7531389995</v>
          </cell>
        </row>
        <row r="40">
          <cell r="A40">
            <v>2013</v>
          </cell>
          <cell r="B40">
            <v>47316095.402263001</v>
          </cell>
          <cell r="C40">
            <v>146384164.81134802</v>
          </cell>
          <cell r="D40">
            <v>7632941.6199269984</v>
          </cell>
          <cell r="E40">
            <v>46181980.512872003</v>
          </cell>
          <cell r="F40">
            <v>12396965.193688</v>
          </cell>
          <cell r="G40">
            <v>16661902.434977001</v>
          </cell>
          <cell r="H40">
            <v>11200329.115268001</v>
          </cell>
          <cell r="I40">
            <v>19050027.791009996</v>
          </cell>
          <cell r="J40">
            <v>10494424.597182002</v>
          </cell>
          <cell r="K40">
            <v>8666960.3064880017</v>
          </cell>
          <cell r="L40">
            <v>8360502.4613050008</v>
          </cell>
          <cell r="M40">
            <v>5782722.7355979998</v>
          </cell>
          <cell r="N40">
            <v>19909777.661827002</v>
          </cell>
          <cell r="O40">
            <v>12655386.846764002</v>
          </cell>
          <cell r="P40">
            <v>14933381.803214001</v>
          </cell>
          <cell r="Q40">
            <v>9238874.3407659996</v>
          </cell>
          <cell r="R40">
            <v>12369933.561658999</v>
          </cell>
          <cell r="S40">
            <v>10701743.723341998</v>
          </cell>
          <cell r="T40">
            <v>6754305.3808293967</v>
          </cell>
          <cell r="U40">
            <v>10729144.361862</v>
          </cell>
          <cell r="V40">
            <v>40117556.921723008</v>
          </cell>
          <cell r="W40">
            <v>11039899.122984998</v>
          </cell>
          <cell r="X40">
            <v>16507590.892194003</v>
          </cell>
          <cell r="Y40">
            <v>6128042.7493549995</v>
          </cell>
        </row>
        <row r="41">
          <cell r="A41">
            <v>2014</v>
          </cell>
          <cell r="B41">
            <v>63395372.192800999</v>
          </cell>
          <cell r="C41">
            <v>197970964.21397603</v>
          </cell>
          <cell r="D41">
            <v>10532346.157497002</v>
          </cell>
          <cell r="E41">
            <v>63679064.951924019</v>
          </cell>
          <cell r="F41">
            <v>18142172.059179001</v>
          </cell>
          <cell r="G41">
            <v>23604353.261512004</v>
          </cell>
          <cell r="H41">
            <v>17171047.850248002</v>
          </cell>
          <cell r="I41">
            <v>27272406.327479005</v>
          </cell>
          <cell r="J41">
            <v>14603643.901503997</v>
          </cell>
          <cell r="K41">
            <v>12547798.955045996</v>
          </cell>
          <cell r="L41">
            <v>11398214.364692001</v>
          </cell>
          <cell r="M41">
            <v>7752932.1083860006</v>
          </cell>
          <cell r="N41">
            <v>27915331.306404997</v>
          </cell>
          <cell r="O41">
            <v>19086882.244035002</v>
          </cell>
          <cell r="P41">
            <v>23404207.444111995</v>
          </cell>
          <cell r="Q41">
            <v>13665552.843326</v>
          </cell>
          <cell r="R41">
            <v>17231535.262711998</v>
          </cell>
          <cell r="S41">
            <v>14817985.943894004</v>
          </cell>
          <cell r="T41">
            <v>9191692.5803689994</v>
          </cell>
          <cell r="U41">
            <v>14988018.092899999</v>
          </cell>
          <cell r="V41">
            <v>54896588.716008998</v>
          </cell>
          <cell r="W41">
            <v>15119851.198203998</v>
          </cell>
          <cell r="X41">
            <v>22802012.219664998</v>
          </cell>
          <cell r="Y41">
            <v>8830099.5586670004</v>
          </cell>
        </row>
        <row r="42">
          <cell r="A42">
            <v>2015</v>
          </cell>
          <cell r="B42">
            <v>80984049.826670095</v>
          </cell>
          <cell r="C42">
            <v>268712163.68638104</v>
          </cell>
          <cell r="D42">
            <v>14048851.238831</v>
          </cell>
          <cell r="E42">
            <v>85706868.269020006</v>
          </cell>
          <cell r="F42">
            <v>23527716.122123998</v>
          </cell>
          <cell r="G42">
            <v>31665327.725418005</v>
          </cell>
          <cell r="H42">
            <v>21131789.775432996</v>
          </cell>
          <cell r="I42">
            <v>36110983.336478993</v>
          </cell>
          <cell r="J42">
            <v>20023040.894737002</v>
          </cell>
          <cell r="K42">
            <v>17436336.667551</v>
          </cell>
          <cell r="L42">
            <v>14808911.933093997</v>
          </cell>
          <cell r="M42">
            <v>10577020.523210999</v>
          </cell>
          <cell r="N42">
            <v>36250336.895723</v>
          </cell>
          <cell r="O42">
            <v>25875404.820353001</v>
          </cell>
          <cell r="P42">
            <v>30220531.791036002</v>
          </cell>
          <cell r="Q42">
            <v>19567544.347882148</v>
          </cell>
          <cell r="R42">
            <v>23378217.862707008</v>
          </cell>
          <cell r="S42">
            <v>19932887.722366001</v>
          </cell>
          <cell r="T42">
            <v>12457464.983223772</v>
          </cell>
          <cell r="U42">
            <v>18354904.596933</v>
          </cell>
          <cell r="V42">
            <v>74194838.136562005</v>
          </cell>
          <cell r="W42">
            <v>20672912.343478005</v>
          </cell>
          <cell r="X42">
            <v>30488513.662085995</v>
          </cell>
          <cell r="Y42">
            <v>11512555.553397</v>
          </cell>
        </row>
        <row r="43">
          <cell r="A43">
            <v>2016</v>
          </cell>
          <cell r="B43">
            <v>128652807.70248</v>
          </cell>
          <cell r="C43">
            <v>386213695.53107411</v>
          </cell>
          <cell r="D43">
            <v>18199768.041095521</v>
          </cell>
          <cell r="E43">
            <v>124621730.99861102</v>
          </cell>
          <cell r="F43">
            <v>30875328.261978999</v>
          </cell>
          <cell r="G43">
            <v>41778882.140530214</v>
          </cell>
          <cell r="H43">
            <v>26954320.924603</v>
          </cell>
          <cell r="I43">
            <v>47937705.1308816</v>
          </cell>
          <cell r="J43">
            <v>26585068.508761004</v>
          </cell>
          <cell r="K43">
            <v>21329441.214327604</v>
          </cell>
          <cell r="L43">
            <v>21148453.197088003</v>
          </cell>
          <cell r="M43">
            <v>13352519.223795</v>
          </cell>
          <cell r="N43">
            <v>48500894.424349844</v>
          </cell>
          <cell r="O43">
            <v>32152300.445832953</v>
          </cell>
          <cell r="P43">
            <v>43338515.215203926</v>
          </cell>
          <cell r="Q43">
            <v>23190254.032515001</v>
          </cell>
          <cell r="R43">
            <v>30223245.151559331</v>
          </cell>
          <cell r="S43">
            <v>26815912.772746</v>
          </cell>
          <cell r="T43">
            <v>17666256.959651414</v>
          </cell>
          <cell r="U43">
            <v>24534117.387669999</v>
          </cell>
          <cell r="V43">
            <v>107450947.39586298</v>
          </cell>
          <cell r="W43">
            <v>26837025.477596</v>
          </cell>
          <cell r="X43">
            <v>39097849.702062599</v>
          </cell>
          <cell r="Y43">
            <v>15748565.108134001</v>
          </cell>
        </row>
        <row r="44">
          <cell r="A44">
            <v>2017</v>
          </cell>
          <cell r="B44">
            <v>179862103.85697708</v>
          </cell>
          <cell r="C44">
            <v>523311279.3826471</v>
          </cell>
          <cell r="D44">
            <v>24489149.499438316</v>
          </cell>
          <cell r="E44">
            <v>160802595.60736084</v>
          </cell>
          <cell r="F44">
            <v>42362759.277294174</v>
          </cell>
          <cell r="G44">
            <v>55782546.629575036</v>
          </cell>
          <cell r="H44">
            <v>35345780.848146051</v>
          </cell>
          <cell r="I44">
            <v>64961729.961565353</v>
          </cell>
          <cell r="J44">
            <v>35395769.760586649</v>
          </cell>
          <cell r="K44">
            <v>29395489.376855794</v>
          </cell>
          <cell r="L44">
            <v>28472689.034381796</v>
          </cell>
          <cell r="M44">
            <v>18274795.952050913</v>
          </cell>
          <cell r="N44">
            <v>66575027.046808466</v>
          </cell>
          <cell r="O44">
            <v>43453918.734118149</v>
          </cell>
          <cell r="P44">
            <v>56851016.800010853</v>
          </cell>
          <cell r="Q44">
            <v>30912036.301268384</v>
          </cell>
          <cell r="R44">
            <v>41489268.001109548</v>
          </cell>
          <cell r="S44">
            <v>34646001.277173482</v>
          </cell>
          <cell r="T44">
            <v>24562449.632446576</v>
          </cell>
          <cell r="U44">
            <v>30577521.575796746</v>
          </cell>
          <cell r="V44">
            <v>140595158.84995267</v>
          </cell>
          <cell r="W44">
            <v>36634206.275731027</v>
          </cell>
          <cell r="X44">
            <v>52918743.917645998</v>
          </cell>
          <cell r="Y44">
            <v>21554205.510406759</v>
          </cell>
        </row>
        <row r="45">
          <cell r="A45">
            <v>2018</v>
          </cell>
          <cell r="B45">
            <v>249533524.4380734</v>
          </cell>
          <cell r="C45">
            <v>681042849.04232526</v>
          </cell>
          <cell r="D45">
            <v>34407491.024652742</v>
          </cell>
          <cell r="E45">
            <v>212023226.50818172</v>
          </cell>
          <cell r="F45">
            <v>56356318.992958829</v>
          </cell>
          <cell r="G45">
            <v>74845118.268360898</v>
          </cell>
          <cell r="H45">
            <v>54711100.409770183</v>
          </cell>
          <cell r="I45">
            <v>89230411.758045465</v>
          </cell>
          <cell r="J45">
            <v>49039544.591556154</v>
          </cell>
          <cell r="K45">
            <v>38951703.473845229</v>
          </cell>
          <cell r="L45">
            <v>37811656.015123412</v>
          </cell>
          <cell r="M45">
            <v>24642621.665923212</v>
          </cell>
          <cell r="N45">
            <v>90695296.998220518</v>
          </cell>
          <cell r="O45">
            <v>60995671.451856419</v>
          </cell>
          <cell r="P45">
            <v>91306106.028182119</v>
          </cell>
          <cell r="Q45">
            <v>45165406.605210356</v>
          </cell>
          <cell r="R45">
            <v>59029444.743209995</v>
          </cell>
          <cell r="S45">
            <v>47668266.827791288</v>
          </cell>
          <cell r="T45">
            <v>32427987.002104018</v>
          </cell>
          <cell r="U45">
            <v>43209810.28460487</v>
          </cell>
          <cell r="V45">
            <v>190051376.27303898</v>
          </cell>
          <cell r="W45">
            <v>49774040.789508313</v>
          </cell>
          <cell r="X45">
            <v>72708049.481414661</v>
          </cell>
          <cell r="Y45">
            <v>28514177.005347066</v>
          </cell>
        </row>
        <row r="46">
          <cell r="A46">
            <v>2019</v>
          </cell>
          <cell r="B46">
            <v>346345923.99563771</v>
          </cell>
          <cell r="C46">
            <v>992072557.99333572</v>
          </cell>
          <cell r="D46">
            <v>51759815.124102212</v>
          </cell>
          <cell r="E46">
            <v>302159326.26366425</v>
          </cell>
          <cell r="F46">
            <v>82194587.688331231</v>
          </cell>
          <cell r="G46">
            <v>105841491.49330333</v>
          </cell>
          <cell r="H46">
            <v>82051835.012576088</v>
          </cell>
          <cell r="I46">
            <v>126838158.15106426</v>
          </cell>
          <cell r="J46">
            <v>71672359.261778772</v>
          </cell>
          <cell r="K46">
            <v>54639683.516401388</v>
          </cell>
          <cell r="L46">
            <v>56317425.368188553</v>
          </cell>
          <cell r="M46">
            <v>36059028.894267656</v>
          </cell>
          <cell r="N46">
            <v>129328109.7440709</v>
          </cell>
          <cell r="O46">
            <v>88300713.018547803</v>
          </cell>
          <cell r="P46">
            <v>137604094.83129644</v>
          </cell>
          <cell r="Q46">
            <v>65109346.137951605</v>
          </cell>
          <cell r="R46">
            <v>83814122.359795183</v>
          </cell>
          <cell r="S46">
            <v>71833122.481153026</v>
          </cell>
          <cell r="T46">
            <v>45478934.336212017</v>
          </cell>
          <cell r="U46">
            <v>62300482.824673705</v>
          </cell>
          <cell r="V46">
            <v>266362829.29867443</v>
          </cell>
          <cell r="W46">
            <v>74403487.824704066</v>
          </cell>
          <cell r="X46">
            <v>101822492.88649683</v>
          </cell>
          <cell r="Y46">
            <v>40902225.202704608</v>
          </cell>
        </row>
        <row r="47">
          <cell r="A47">
            <v>2020</v>
          </cell>
          <cell r="B47">
            <v>435625131.29100192</v>
          </cell>
          <cell r="C47">
            <v>1348154165.6694353</v>
          </cell>
          <cell r="D47">
            <v>68886748.446329981</v>
          </cell>
          <cell r="E47">
            <v>399166811.59083909</v>
          </cell>
          <cell r="F47">
            <v>113983165.62532002</v>
          </cell>
          <cell r="G47">
            <v>149835951.38279501</v>
          </cell>
          <cell r="H47">
            <v>103313563.67604503</v>
          </cell>
          <cell r="I47">
            <v>179275365.19007859</v>
          </cell>
          <cell r="J47">
            <v>98084341.591649979</v>
          </cell>
          <cell r="K47">
            <v>76340416.512533873</v>
          </cell>
          <cell r="L47">
            <v>81676300.072352037</v>
          </cell>
          <cell r="M47">
            <v>49716493.736409999</v>
          </cell>
          <cell r="N47">
            <v>165594431.58318001</v>
          </cell>
          <cell r="O47">
            <v>134188831.9947042</v>
          </cell>
          <cell r="P47">
            <v>170284245.29988497</v>
          </cell>
          <cell r="Q47">
            <v>82815506.273489982</v>
          </cell>
          <cell r="R47">
            <v>115709152.00295503</v>
          </cell>
          <cell r="S47">
            <v>93591764.43407999</v>
          </cell>
          <cell r="T47">
            <v>62066364.389015488</v>
          </cell>
          <cell r="U47">
            <v>80112710.737744689</v>
          </cell>
          <cell r="V47">
            <v>376010365.85727459</v>
          </cell>
          <cell r="W47">
            <v>105816771.40460752</v>
          </cell>
          <cell r="X47">
            <v>151778676.03774294</v>
          </cell>
          <cell r="Y47">
            <v>51387264.178315558</v>
          </cell>
        </row>
        <row r="48">
          <cell r="A48">
            <v>2021</v>
          </cell>
          <cell r="B48">
            <v>676388025.92375028</v>
          </cell>
          <cell r="C48">
            <v>2117417233.1049964</v>
          </cell>
          <cell r="D48">
            <v>113946380.81824394</v>
          </cell>
          <cell r="E48">
            <v>646665590.34525108</v>
          </cell>
          <cell r="F48">
            <v>180603790.82307673</v>
          </cell>
          <cell r="G48">
            <v>239690696.21905807</v>
          </cell>
          <cell r="H48">
            <v>165942986.47924325</v>
          </cell>
          <cell r="I48">
            <v>288458856.12889665</v>
          </cell>
          <cell r="J48">
            <v>156604057.74533373</v>
          </cell>
          <cell r="K48">
            <v>125887811.56012028</v>
          </cell>
          <cell r="L48">
            <v>128083101.61390397</v>
          </cell>
          <cell r="M48">
            <v>80672379.791356057</v>
          </cell>
          <cell r="N48">
            <v>257865682.67447281</v>
          </cell>
          <cell r="O48">
            <v>221430940.80964953</v>
          </cell>
          <cell r="P48">
            <v>282685306.81327856</v>
          </cell>
          <cell r="Q48">
            <v>135672118.45319736</v>
          </cell>
          <cell r="R48">
            <v>191234018.35104874</v>
          </cell>
          <cell r="S48">
            <v>148021790.29384026</v>
          </cell>
          <cell r="T48">
            <v>101614560.68963306</v>
          </cell>
          <cell r="U48">
            <v>140317818.40999219</v>
          </cell>
          <cell r="V48">
            <v>583670635.38694561</v>
          </cell>
          <cell r="W48">
            <v>168676754.8014487</v>
          </cell>
          <cell r="X48">
            <v>236165908.43527323</v>
          </cell>
          <cell r="Y48">
            <v>85957872.070720688</v>
          </cell>
        </row>
      </sheetData>
      <sheetData sheetId="3">
        <row r="10">
          <cell r="A10">
            <v>1983</v>
          </cell>
          <cell r="B10">
            <v>3733000.3640264315</v>
          </cell>
          <cell r="C10">
            <v>7905000.7177819293</v>
          </cell>
          <cell r="D10">
            <v>39000.015105031511</v>
          </cell>
          <cell r="E10">
            <v>1362000.106815655</v>
          </cell>
          <cell r="F10">
            <v>193000.01465075166</v>
          </cell>
          <cell r="G10">
            <v>218000.02433346421</v>
          </cell>
          <cell r="H10">
            <v>174000.06739167907</v>
          </cell>
          <cell r="I10">
            <v>442000.11109056824</v>
          </cell>
          <cell r="J10">
            <v>80000.030984680037</v>
          </cell>
          <cell r="K10">
            <v>132000.05112472203</v>
          </cell>
          <cell r="L10">
            <v>177000.06855360456</v>
          </cell>
          <cell r="M10">
            <v>34000.013168489015</v>
          </cell>
          <cell r="N10">
            <v>495000.0715181299</v>
          </cell>
          <cell r="O10">
            <v>165000.00380611367</v>
          </cell>
          <cell r="P10">
            <v>119000.04608971154</v>
          </cell>
          <cell r="Q10">
            <v>182000.07049014707</v>
          </cell>
          <cell r="R10">
            <v>240000.03285425116</v>
          </cell>
          <cell r="S10">
            <v>91000.035245073537</v>
          </cell>
          <cell r="T10">
            <v>67000.025949669522</v>
          </cell>
          <cell r="U10">
            <v>86000.033308531041</v>
          </cell>
          <cell r="V10">
            <v>1785000.1504475733</v>
          </cell>
          <cell r="W10">
            <v>105997.99766187884</v>
          </cell>
          <cell r="X10">
            <v>383000.08823936671</v>
          </cell>
          <cell r="Y10">
            <v>61000.023625818525</v>
          </cell>
          <cell r="Z10">
            <v>18269000.164263267</v>
          </cell>
        </row>
        <row r="11">
          <cell r="A11">
            <v>1984</v>
          </cell>
          <cell r="B11">
            <v>41202998.232836999</v>
          </cell>
          <cell r="C11">
            <v>72235996.621828124</v>
          </cell>
          <cell r="D11">
            <v>213999.73503891408</v>
          </cell>
          <cell r="E11">
            <v>12713999.472297015</v>
          </cell>
          <cell r="F11">
            <v>1203999.675374687</v>
          </cell>
          <cell r="G11">
            <v>1752999.6080311446</v>
          </cell>
          <cell r="H11">
            <v>1169000.3858852866</v>
          </cell>
          <cell r="I11">
            <v>3810999.7834335687</v>
          </cell>
          <cell r="J11">
            <v>634000.00154584344</v>
          </cell>
          <cell r="K11">
            <v>984000.01428651984</v>
          </cell>
          <cell r="L11">
            <v>1088000.1281297819</v>
          </cell>
          <cell r="M11">
            <v>237999.85793278913</v>
          </cell>
          <cell r="N11">
            <v>4160999.7961742445</v>
          </cell>
          <cell r="O11">
            <v>1404000.2807934494</v>
          </cell>
          <cell r="P11">
            <v>1056999.8123805362</v>
          </cell>
          <cell r="Q11">
            <v>1487999.2454829908</v>
          </cell>
          <cell r="R11">
            <v>2332000.008327594</v>
          </cell>
          <cell r="S11">
            <v>879263.41266093834</v>
          </cell>
          <cell r="T11">
            <v>461000.31943930907</v>
          </cell>
          <cell r="U11">
            <v>765000.20130760723</v>
          </cell>
          <cell r="V11">
            <v>14882999.117004348</v>
          </cell>
          <cell r="W11">
            <v>1025011.7907310682</v>
          </cell>
          <cell r="X11">
            <v>3441688.2152728154</v>
          </cell>
          <cell r="Y11">
            <v>250000.12872815825</v>
          </cell>
          <cell r="Z11">
            <v>169394955.8449237</v>
          </cell>
        </row>
        <row r="12">
          <cell r="A12">
            <v>1985</v>
          </cell>
          <cell r="B12">
            <v>361642.00488173839</v>
          </cell>
          <cell r="C12">
            <v>503332.00341835956</v>
          </cell>
          <cell r="D12">
            <v>1994.0010127370092</v>
          </cell>
          <cell r="E12">
            <v>102436.0020050001</v>
          </cell>
          <cell r="F12">
            <v>9117.9979414664849</v>
          </cell>
          <cell r="G12">
            <v>12278.872340234939</v>
          </cell>
          <cell r="H12">
            <v>11711.996824053014</v>
          </cell>
          <cell r="I12">
            <v>27811.002027858471</v>
          </cell>
          <cell r="J12">
            <v>3958.9994953406467</v>
          </cell>
          <cell r="K12">
            <v>7048.9988005413625</v>
          </cell>
          <cell r="L12">
            <v>10898.002539712981</v>
          </cell>
          <cell r="M12">
            <v>2969.0023678717089</v>
          </cell>
          <cell r="N12">
            <v>40958.001142799738</v>
          </cell>
          <cell r="O12">
            <v>10456.002952932819</v>
          </cell>
          <cell r="P12">
            <v>9811.0017106498162</v>
          </cell>
          <cell r="Q12">
            <v>14526.000063322213</v>
          </cell>
          <cell r="R12">
            <v>21934.99694355606</v>
          </cell>
          <cell r="S12">
            <v>8997.004215223631</v>
          </cell>
          <cell r="T12">
            <v>7275.001466157727</v>
          </cell>
          <cell r="U12">
            <v>7442.9990715073473</v>
          </cell>
          <cell r="V12">
            <v>128163.00269742688</v>
          </cell>
          <cell r="W12">
            <v>7830.8758011796708</v>
          </cell>
          <cell r="X12">
            <v>29755.000007021867</v>
          </cell>
          <cell r="Y12">
            <v>3213.9986080827243</v>
          </cell>
          <cell r="Z12">
            <v>1345562.7683347752</v>
          </cell>
        </row>
        <row r="13">
          <cell r="A13">
            <v>1986</v>
          </cell>
          <cell r="B13">
            <v>749295.00987025665</v>
          </cell>
          <cell r="C13">
            <v>1028030.0154554549</v>
          </cell>
          <cell r="D13">
            <v>4736.0076980529348</v>
          </cell>
          <cell r="E13">
            <v>215140.00816097361</v>
          </cell>
          <cell r="F13">
            <v>24391.00244521732</v>
          </cell>
          <cell r="G13">
            <v>24864.99906151789</v>
          </cell>
          <cell r="H13">
            <v>29770.004495883073</v>
          </cell>
          <cell r="I13">
            <v>74496.001775827259</v>
          </cell>
          <cell r="J13">
            <v>9904.0004803827924</v>
          </cell>
          <cell r="K13">
            <v>14857.003006152558</v>
          </cell>
          <cell r="L13">
            <v>23987.28406657754</v>
          </cell>
          <cell r="M13">
            <v>7841.9949815140853</v>
          </cell>
          <cell r="N13">
            <v>97169.998932213246</v>
          </cell>
          <cell r="O13">
            <v>26952.996415609912</v>
          </cell>
          <cell r="P13">
            <v>22231.994847143229</v>
          </cell>
          <cell r="Q13">
            <v>34831.000477313144</v>
          </cell>
          <cell r="R13">
            <v>47010.003403603718</v>
          </cell>
          <cell r="S13">
            <v>19719.000253733582</v>
          </cell>
          <cell r="T13">
            <v>15194.198902641509</v>
          </cell>
          <cell r="U13">
            <v>15082.995880803282</v>
          </cell>
          <cell r="V13">
            <v>263279.00743715966</v>
          </cell>
          <cell r="W13">
            <v>18560.864898746371</v>
          </cell>
          <cell r="X13">
            <v>67815.002604771245</v>
          </cell>
          <cell r="Y13">
            <v>7338.0029984945813</v>
          </cell>
          <cell r="Z13">
            <v>2842498.3985500433</v>
          </cell>
        </row>
        <row r="14">
          <cell r="A14">
            <v>1987</v>
          </cell>
          <cell r="B14">
            <v>1452399.9969056284</v>
          </cell>
          <cell r="C14">
            <v>2045747.0010702373</v>
          </cell>
          <cell r="D14">
            <v>9842.9867916577168</v>
          </cell>
          <cell r="E14">
            <v>435294.01487186918</v>
          </cell>
          <cell r="F14">
            <v>60165.006198969793</v>
          </cell>
          <cell r="G14">
            <v>58215.000159609088</v>
          </cell>
          <cell r="H14">
            <v>65403.013223058209</v>
          </cell>
          <cell r="I14">
            <v>142959.98624126508</v>
          </cell>
          <cell r="J14">
            <v>18237.991924768055</v>
          </cell>
          <cell r="K14">
            <v>37297.006748342239</v>
          </cell>
          <cell r="L14">
            <v>67712.695872497468</v>
          </cell>
          <cell r="M14">
            <v>16988.993081621291</v>
          </cell>
          <cell r="N14">
            <v>199324.98918841276</v>
          </cell>
          <cell r="O14">
            <v>58344.980972699683</v>
          </cell>
          <cell r="P14">
            <v>54293.997469927621</v>
          </cell>
          <cell r="Q14">
            <v>83645.003967808298</v>
          </cell>
          <cell r="R14">
            <v>83795.004432374524</v>
          </cell>
          <cell r="S14">
            <v>47803.005558493081</v>
          </cell>
          <cell r="T14">
            <v>42098.005349728024</v>
          </cell>
          <cell r="U14">
            <v>26892.997011407639</v>
          </cell>
          <cell r="V14">
            <v>533939.00141738483</v>
          </cell>
          <cell r="W14">
            <v>39151.386054266419</v>
          </cell>
          <cell r="X14">
            <v>157968.00478628452</v>
          </cell>
          <cell r="Y14">
            <v>46396.992346083178</v>
          </cell>
          <cell r="Z14">
            <v>5783917.061644394</v>
          </cell>
        </row>
        <row r="15">
          <cell r="A15">
            <v>1988</v>
          </cell>
          <cell r="B15">
            <v>5956899.9744938547</v>
          </cell>
          <cell r="C15">
            <v>8649934.9813705534</v>
          </cell>
          <cell r="D15">
            <v>44199.033057141067</v>
          </cell>
          <cell r="E15">
            <v>2088538.9901220184</v>
          </cell>
          <cell r="F15">
            <v>192606.97646203625</v>
          </cell>
          <cell r="G15">
            <v>217904.93899199434</v>
          </cell>
          <cell r="H15">
            <v>249938.0336399021</v>
          </cell>
          <cell r="I15">
            <v>618956.04167486448</v>
          </cell>
          <cell r="J15">
            <v>72193.923689372765</v>
          </cell>
          <cell r="K15">
            <v>140905.97463588507</v>
          </cell>
          <cell r="L15">
            <v>244490.95462830091</v>
          </cell>
          <cell r="M15">
            <v>51178.011277294747</v>
          </cell>
          <cell r="N15">
            <v>793073.96554708458</v>
          </cell>
          <cell r="O15">
            <v>205904.0524602689</v>
          </cell>
          <cell r="P15">
            <v>193656.01634176381</v>
          </cell>
          <cell r="Q15">
            <v>346288.99416778691</v>
          </cell>
          <cell r="R15">
            <v>284094.9018161876</v>
          </cell>
          <cell r="S15">
            <v>155273.9302174295</v>
          </cell>
          <cell r="T15">
            <v>150224.00346260401</v>
          </cell>
          <cell r="U15">
            <v>103765.9987120399</v>
          </cell>
          <cell r="V15">
            <v>2467765.0101986676</v>
          </cell>
          <cell r="W15">
            <v>182113.76358530761</v>
          </cell>
          <cell r="X15">
            <v>539399.99673018907</v>
          </cell>
          <cell r="Y15">
            <v>184363.49775704657</v>
          </cell>
          <cell r="Z15">
            <v>24133671.965039592</v>
          </cell>
        </row>
        <row r="16">
          <cell r="A16">
            <v>1989</v>
          </cell>
          <cell r="B16">
            <v>199184.74353123541</v>
          </cell>
          <cell r="C16">
            <v>244650.00200802827</v>
          </cell>
          <cell r="D16">
            <v>597.0422830717273</v>
          </cell>
          <cell r="E16">
            <v>47499.647099738075</v>
          </cell>
          <cell r="F16">
            <v>4296.1645178299732</v>
          </cell>
          <cell r="G16">
            <v>5854.0724348249423</v>
          </cell>
          <cell r="H16">
            <v>6842.4903412314598</v>
          </cell>
          <cell r="I16">
            <v>18965.077372968524</v>
          </cell>
          <cell r="J16">
            <v>1858.8174588652257</v>
          </cell>
          <cell r="K16">
            <v>4665.3282244853563</v>
          </cell>
          <cell r="L16">
            <v>4609.7076033877756</v>
          </cell>
          <cell r="M16">
            <v>1328.2086239883602</v>
          </cell>
          <cell r="N16">
            <v>22211.916679408154</v>
          </cell>
          <cell r="O16">
            <v>4813.33885886394</v>
          </cell>
          <cell r="P16">
            <v>5429.6307816229801</v>
          </cell>
          <cell r="Q16">
            <v>8298.8447971629084</v>
          </cell>
          <cell r="R16">
            <v>5583.0726012044934</v>
          </cell>
          <cell r="S16">
            <v>2608.9134722679341</v>
          </cell>
          <cell r="T16">
            <v>5191.9983663302219</v>
          </cell>
          <cell r="U16">
            <v>2336.8587790356664</v>
          </cell>
          <cell r="V16">
            <v>57510.339130867782</v>
          </cell>
          <cell r="W16">
            <v>2473.2432503344712</v>
          </cell>
          <cell r="X16">
            <v>8897.1524989079135</v>
          </cell>
          <cell r="Y16">
            <v>3591.057957225687</v>
          </cell>
          <cell r="Z16">
            <v>669297.66867288714</v>
          </cell>
        </row>
        <row r="17">
          <cell r="A17">
            <v>1990</v>
          </cell>
          <cell r="B17">
            <v>4171147.4120000005</v>
          </cell>
          <cell r="C17">
            <v>5961308.4366904441</v>
          </cell>
          <cell r="D17">
            <v>25370.328863949326</v>
          </cell>
          <cell r="E17">
            <v>1258917.5574456044</v>
          </cell>
          <cell r="F17">
            <v>132721.62801736724</v>
          </cell>
          <cell r="G17">
            <v>148276.49409119925</v>
          </cell>
          <cell r="H17">
            <v>122775.8911457885</v>
          </cell>
          <cell r="I17">
            <v>427139.07337815303</v>
          </cell>
          <cell r="J17">
            <v>54930.209265357735</v>
          </cell>
          <cell r="K17">
            <v>101153.87091040176</v>
          </cell>
          <cell r="L17">
            <v>189607.8610126104</v>
          </cell>
          <cell r="M17">
            <v>32059.056393142873</v>
          </cell>
          <cell r="N17">
            <v>486996.84699453646</v>
          </cell>
          <cell r="O17">
            <v>138769.42528013219</v>
          </cell>
          <cell r="P17">
            <v>142205.64738180011</v>
          </cell>
          <cell r="Q17">
            <v>201701.6175434734</v>
          </cell>
          <cell r="R17">
            <v>165912.92224237139</v>
          </cell>
          <cell r="S17">
            <v>87663.238432657978</v>
          </cell>
          <cell r="T17">
            <v>118327.65427783932</v>
          </cell>
          <cell r="U17">
            <v>61635.57809761689</v>
          </cell>
          <cell r="V17">
            <v>1309069.5601247642</v>
          </cell>
          <cell r="W17">
            <v>69132.617596760188</v>
          </cell>
          <cell r="X17">
            <v>228610.97716705804</v>
          </cell>
          <cell r="Y17">
            <v>59064.579566532077</v>
          </cell>
          <cell r="Z17">
            <v>15694498.483919561</v>
          </cell>
        </row>
        <row r="18">
          <cell r="A18">
            <v>1991</v>
          </cell>
          <cell r="B18">
            <v>12363967.986271627</v>
          </cell>
          <cell r="C18">
            <v>16500000</v>
          </cell>
          <cell r="D18">
            <v>111079.36</v>
          </cell>
          <cell r="E18">
            <v>3776900</v>
          </cell>
          <cell r="F18">
            <v>400008</v>
          </cell>
          <cell r="G18">
            <v>452679.02</v>
          </cell>
          <cell r="H18">
            <v>381690.21</v>
          </cell>
          <cell r="I18">
            <v>1039318.0972678324</v>
          </cell>
          <cell r="J18">
            <v>172103.1</v>
          </cell>
          <cell r="K18">
            <v>290913</v>
          </cell>
          <cell r="L18">
            <v>525108</v>
          </cell>
          <cell r="M18">
            <v>101938.9</v>
          </cell>
          <cell r="N18">
            <v>1778000</v>
          </cell>
          <cell r="O18">
            <v>404998.8</v>
          </cell>
          <cell r="P18">
            <v>515238</v>
          </cell>
          <cell r="Q18">
            <v>683956</v>
          </cell>
          <cell r="R18">
            <v>473678</v>
          </cell>
          <cell r="S18">
            <v>348476</v>
          </cell>
          <cell r="T18">
            <v>398915</v>
          </cell>
          <cell r="U18">
            <v>236338.42</v>
          </cell>
          <cell r="V18">
            <v>4440737.22</v>
          </cell>
          <cell r="W18">
            <v>222534</v>
          </cell>
          <cell r="X18">
            <v>929468.01818457339</v>
          </cell>
          <cell r="Y18">
            <v>234534.5</v>
          </cell>
          <cell r="Z18">
            <v>46782579.63172403</v>
          </cell>
        </row>
        <row r="19">
          <cell r="A19">
            <v>1992</v>
          </cell>
          <cell r="B19">
            <v>1828093</v>
          </cell>
          <cell r="C19">
            <v>2743450</v>
          </cell>
          <cell r="D19">
            <v>17111.36853</v>
          </cell>
          <cell r="E19">
            <v>659357</v>
          </cell>
          <cell r="F19">
            <v>55326.5</v>
          </cell>
          <cell r="G19">
            <v>60195.8</v>
          </cell>
          <cell r="H19">
            <v>45843</v>
          </cell>
          <cell r="I19">
            <v>158237</v>
          </cell>
          <cell r="J19">
            <v>22554.5</v>
          </cell>
          <cell r="K19">
            <v>44163</v>
          </cell>
          <cell r="L19">
            <v>70031</v>
          </cell>
          <cell r="M19">
            <v>18434.099999999999</v>
          </cell>
          <cell r="N19">
            <v>287061.2</v>
          </cell>
          <cell r="O19">
            <v>73293.8</v>
          </cell>
          <cell r="P19">
            <v>82049.100000000006</v>
          </cell>
          <cell r="Q19">
            <v>108401</v>
          </cell>
          <cell r="R19">
            <v>71130</v>
          </cell>
          <cell r="S19">
            <v>61126</v>
          </cell>
          <cell r="T19">
            <v>53550</v>
          </cell>
          <cell r="U19">
            <v>35837</v>
          </cell>
          <cell r="V19">
            <v>647507</v>
          </cell>
          <cell r="W19">
            <v>43612.7</v>
          </cell>
          <cell r="X19">
            <v>125240.14999999921</v>
          </cell>
          <cell r="Y19">
            <v>54398</v>
          </cell>
          <cell r="Z19">
            <v>7366002.2185299983</v>
          </cell>
        </row>
        <row r="20">
          <cell r="A20">
            <v>1993</v>
          </cell>
          <cell r="B20">
            <v>2334369.2250000001</v>
          </cell>
          <cell r="C20">
            <v>3190000</v>
          </cell>
          <cell r="D20">
            <v>23027</v>
          </cell>
          <cell r="E20">
            <v>750702.7</v>
          </cell>
          <cell r="F20">
            <v>70055</v>
          </cell>
          <cell r="G20">
            <v>70636.398000000001</v>
          </cell>
          <cell r="H20">
            <v>49282.768819999998</v>
          </cell>
          <cell r="I20">
            <v>204663</v>
          </cell>
          <cell r="J20">
            <v>26970.000000000051</v>
          </cell>
          <cell r="K20">
            <v>50374.9</v>
          </cell>
          <cell r="L20">
            <v>85476.98599999999</v>
          </cell>
          <cell r="M20">
            <v>24052.244999999999</v>
          </cell>
          <cell r="N20">
            <v>353408.978</v>
          </cell>
          <cell r="O20">
            <v>78092.800000000003</v>
          </cell>
          <cell r="P20">
            <v>94362.308000000005</v>
          </cell>
          <cell r="Q20">
            <v>121708</v>
          </cell>
          <cell r="R20">
            <v>88624</v>
          </cell>
          <cell r="S20">
            <v>71962.899999999994</v>
          </cell>
          <cell r="T20">
            <v>65699.5</v>
          </cell>
          <cell r="U20">
            <v>43748</v>
          </cell>
          <cell r="V20">
            <v>749823.13399999996</v>
          </cell>
          <cell r="W20">
            <v>47894.85</v>
          </cell>
          <cell r="X20">
            <v>140551.81</v>
          </cell>
          <cell r="Y20">
            <v>61858.694000000003</v>
          </cell>
          <cell r="Z20">
            <v>8797345.1968200002</v>
          </cell>
        </row>
        <row r="21">
          <cell r="A21">
            <v>1994</v>
          </cell>
          <cell r="B21">
            <v>2352892.4670000002</v>
          </cell>
          <cell r="C21">
            <v>3642000.2249399996</v>
          </cell>
          <cell r="D21">
            <v>26311.955999999998</v>
          </cell>
          <cell r="E21">
            <v>860235</v>
          </cell>
          <cell r="F21">
            <v>70780.324000000008</v>
          </cell>
          <cell r="G21">
            <v>81104.399999999994</v>
          </cell>
          <cell r="H21">
            <v>52206.909590000003</v>
          </cell>
          <cell r="I21">
            <v>248440</v>
          </cell>
          <cell r="J21">
            <v>27356</v>
          </cell>
          <cell r="K21">
            <v>49807.673999999999</v>
          </cell>
          <cell r="L21">
            <v>82841.209000000003</v>
          </cell>
          <cell r="M21">
            <v>23276.405999999999</v>
          </cell>
          <cell r="N21">
            <v>427499.25299999991</v>
          </cell>
          <cell r="O21">
            <v>82096.399999999994</v>
          </cell>
          <cell r="P21">
            <v>116015.02100000001</v>
          </cell>
          <cell r="Q21">
            <v>125875</v>
          </cell>
          <cell r="R21">
            <v>103540</v>
          </cell>
          <cell r="S21">
            <v>62671.923999999992</v>
          </cell>
          <cell r="T21">
            <v>76050</v>
          </cell>
          <cell r="U21">
            <v>54138.930999999997</v>
          </cell>
          <cell r="V21">
            <v>853450.96</v>
          </cell>
          <cell r="W21">
            <v>62853.167999999976</v>
          </cell>
          <cell r="X21">
            <v>155863</v>
          </cell>
          <cell r="Y21">
            <v>48578.9</v>
          </cell>
          <cell r="Z21">
            <v>9685885.1275300011</v>
          </cell>
        </row>
        <row r="22">
          <cell r="A22">
            <v>1995</v>
          </cell>
          <cell r="B22">
            <v>2290626.6139999996</v>
          </cell>
          <cell r="C22">
            <v>3468208</v>
          </cell>
          <cell r="D22">
            <v>22193.4</v>
          </cell>
          <cell r="E22">
            <v>848074.93</v>
          </cell>
          <cell r="F22">
            <v>69292.180999999997</v>
          </cell>
          <cell r="G22">
            <v>98377.600000000006</v>
          </cell>
          <cell r="H22">
            <v>52694.980800000005</v>
          </cell>
          <cell r="I22">
            <v>267845.21043733944</v>
          </cell>
          <cell r="J22">
            <v>20007.414000000001</v>
          </cell>
          <cell r="K22">
            <v>42367.857000000004</v>
          </cell>
          <cell r="L22">
            <v>77984.707000000009</v>
          </cell>
          <cell r="M22">
            <v>16017.444</v>
          </cell>
          <cell r="N22">
            <v>327181.51700000005</v>
          </cell>
          <cell r="O22">
            <v>83698.3</v>
          </cell>
          <cell r="P22">
            <v>127249.79499020003</v>
          </cell>
          <cell r="Q22">
            <v>103736</v>
          </cell>
          <cell r="R22">
            <v>99472.024999999994</v>
          </cell>
          <cell r="S22">
            <v>58061.203999999998</v>
          </cell>
          <cell r="T22">
            <v>69124.399999999994</v>
          </cell>
          <cell r="U22">
            <v>68456.816999999995</v>
          </cell>
          <cell r="V22">
            <v>727225.10000000102</v>
          </cell>
          <cell r="W22">
            <v>57566.045149999969</v>
          </cell>
          <cell r="X22">
            <v>131843.70276100002</v>
          </cell>
          <cell r="Y22">
            <v>44283.068999999996</v>
          </cell>
          <cell r="Z22">
            <v>9171588.3131385408</v>
          </cell>
        </row>
        <row r="23">
          <cell r="A23">
            <v>1996</v>
          </cell>
          <cell r="B23">
            <v>2313880.3689999999</v>
          </cell>
          <cell r="C23">
            <v>3867915.25</v>
          </cell>
          <cell r="D23">
            <v>35843.599999999999</v>
          </cell>
          <cell r="E23">
            <v>863597.5</v>
          </cell>
          <cell r="F23">
            <v>67331.59</v>
          </cell>
          <cell r="G23">
            <v>110166.2</v>
          </cell>
          <cell r="H23">
            <v>56520.3</v>
          </cell>
          <cell r="I23">
            <v>286124.74400000001</v>
          </cell>
          <cell r="J23">
            <v>22573.4</v>
          </cell>
          <cell r="K23">
            <v>47018.9</v>
          </cell>
          <cell r="L23">
            <v>90357.14899999999</v>
          </cell>
          <cell r="M23">
            <v>27142.6</v>
          </cell>
          <cell r="N23">
            <v>323570</v>
          </cell>
          <cell r="O23">
            <v>117050.1</v>
          </cell>
          <cell r="P23">
            <v>132708.18292108862</v>
          </cell>
          <cell r="Q23">
            <v>124120</v>
          </cell>
          <cell r="R23">
            <v>115031.6</v>
          </cell>
          <cell r="S23">
            <v>79313.574999999997</v>
          </cell>
          <cell r="T23">
            <v>74630</v>
          </cell>
          <cell r="U23">
            <v>63108.909900000006</v>
          </cell>
          <cell r="V23">
            <v>729067.1</v>
          </cell>
          <cell r="W23">
            <v>65268.877070000002</v>
          </cell>
          <cell r="X23">
            <v>150007.67790000001</v>
          </cell>
          <cell r="Y23">
            <v>39586.47</v>
          </cell>
          <cell r="Z23">
            <v>9801934.0947910883</v>
          </cell>
        </row>
        <row r="24">
          <cell r="A24">
            <v>1997</v>
          </cell>
          <cell r="B24">
            <v>2455772.9040000001</v>
          </cell>
          <cell r="C24">
            <v>4510173.5999999996</v>
          </cell>
          <cell r="D24">
            <v>38690.68</v>
          </cell>
          <cell r="E24">
            <v>849751.96479</v>
          </cell>
          <cell r="F24">
            <v>72563.563000000009</v>
          </cell>
          <cell r="G24">
            <v>111982.33</v>
          </cell>
          <cell r="H24">
            <v>62132.305999999997</v>
          </cell>
          <cell r="I24">
            <v>298433.98600000003</v>
          </cell>
          <cell r="J24">
            <v>27911.883999999998</v>
          </cell>
          <cell r="K24">
            <v>54386.367000000006</v>
          </cell>
          <cell r="L24">
            <v>93004</v>
          </cell>
          <cell r="M24">
            <v>23634.171999999999</v>
          </cell>
          <cell r="N24">
            <v>375560</v>
          </cell>
          <cell r="O24">
            <v>120185</v>
          </cell>
          <cell r="P24">
            <v>140177</v>
          </cell>
          <cell r="Q24">
            <v>129720.76900000001</v>
          </cell>
          <cell r="R24">
            <v>130543.033</v>
          </cell>
          <cell r="S24">
            <v>91389</v>
          </cell>
          <cell r="T24">
            <v>80534.52</v>
          </cell>
          <cell r="U24">
            <v>63404.555999999997</v>
          </cell>
          <cell r="V24">
            <v>875844.16</v>
          </cell>
          <cell r="W24">
            <v>82945.311000000002</v>
          </cell>
          <cell r="X24">
            <v>166957</v>
          </cell>
          <cell r="Y24">
            <v>41521.935000000005</v>
          </cell>
          <cell r="Z24">
            <v>10897220.040789999</v>
          </cell>
        </row>
        <row r="25">
          <cell r="A25">
            <v>1998</v>
          </cell>
          <cell r="B25">
            <v>2770523.8250000002</v>
          </cell>
          <cell r="C25">
            <v>4716413.4307899997</v>
          </cell>
          <cell r="D25">
            <v>40438.261750000005</v>
          </cell>
          <cell r="E25">
            <v>911557.6320300001</v>
          </cell>
          <cell r="F25">
            <v>75756.065999999992</v>
          </cell>
          <cell r="G25">
            <v>104722.3</v>
          </cell>
          <cell r="H25">
            <v>60093.720999999998</v>
          </cell>
          <cell r="I25">
            <v>302739.26491999999</v>
          </cell>
          <cell r="J25">
            <v>30800.604889999999</v>
          </cell>
          <cell r="K25">
            <v>57336.932180000003</v>
          </cell>
          <cell r="L25">
            <v>104933.90345</v>
          </cell>
          <cell r="M25">
            <v>22119.02017</v>
          </cell>
          <cell r="N25">
            <v>397346.60597000003</v>
          </cell>
          <cell r="O25">
            <v>113729.38673</v>
          </cell>
          <cell r="P25">
            <v>169465.20452</v>
          </cell>
          <cell r="Q25">
            <v>147502.6</v>
          </cell>
          <cell r="R25">
            <v>133560.13012999998</v>
          </cell>
          <cell r="S25">
            <v>100168.24300000002</v>
          </cell>
          <cell r="T25">
            <v>85262.66</v>
          </cell>
          <cell r="U25">
            <v>64701.180959999998</v>
          </cell>
          <cell r="V25">
            <v>928950.06504000002</v>
          </cell>
          <cell r="W25">
            <v>93122.70107000001</v>
          </cell>
          <cell r="X25">
            <v>179295.22450000001</v>
          </cell>
          <cell r="Y25">
            <v>44401</v>
          </cell>
          <cell r="Z25">
            <v>11654939.964100001</v>
          </cell>
        </row>
        <row r="26">
          <cell r="A26">
            <v>1999</v>
          </cell>
          <cell r="B26">
            <v>2734465</v>
          </cell>
          <cell r="C26">
            <v>4346400.7323099999</v>
          </cell>
          <cell r="D26">
            <v>39075.683219999999</v>
          </cell>
          <cell r="E26">
            <v>835452.36400000006</v>
          </cell>
          <cell r="F26">
            <v>67575.815340000001</v>
          </cell>
          <cell r="G26">
            <v>99984.5</v>
          </cell>
          <cell r="H26">
            <v>65091.516000000003</v>
          </cell>
          <cell r="I26">
            <v>283911.908</v>
          </cell>
          <cell r="J26">
            <v>26274.045000000002</v>
          </cell>
          <cell r="K26">
            <v>58548.532960000011</v>
          </cell>
          <cell r="L26">
            <v>96677.08253</v>
          </cell>
          <cell r="M26">
            <v>23753.739219999999</v>
          </cell>
          <cell r="N26">
            <v>393860.75525999995</v>
          </cell>
          <cell r="O26">
            <v>99037.67</v>
          </cell>
          <cell r="P26">
            <v>155599.71724999999</v>
          </cell>
          <cell r="Q26">
            <v>135377.136</v>
          </cell>
          <cell r="R26">
            <v>146494.34</v>
          </cell>
          <cell r="S26">
            <v>91721.635409999988</v>
          </cell>
          <cell r="T26">
            <v>93308.69</v>
          </cell>
          <cell r="U26">
            <v>56059.857499999998</v>
          </cell>
          <cell r="V26">
            <v>885213.14308000007</v>
          </cell>
          <cell r="W26">
            <v>89888.239689999988</v>
          </cell>
          <cell r="X26">
            <v>181515.90786000001</v>
          </cell>
          <cell r="Y26">
            <v>44535.135000000002</v>
          </cell>
          <cell r="Z26">
            <v>11049823.145629998</v>
          </cell>
        </row>
        <row r="27">
          <cell r="A27">
            <v>2000</v>
          </cell>
          <cell r="B27">
            <v>2754427.6529999999</v>
          </cell>
          <cell r="C27">
            <v>4163334.2878900003</v>
          </cell>
          <cell r="D27">
            <v>38608.966249999998</v>
          </cell>
          <cell r="E27">
            <v>854149.83800000011</v>
          </cell>
          <cell r="F27">
            <v>77859.021420000005</v>
          </cell>
          <cell r="G27">
            <v>92523</v>
          </cell>
          <cell r="H27">
            <v>72278.959000000003</v>
          </cell>
          <cell r="I27">
            <v>261916.51201000001</v>
          </cell>
          <cell r="J27">
            <v>24366.955239999999</v>
          </cell>
          <cell r="K27">
            <v>61126.986059999996</v>
          </cell>
          <cell r="L27">
            <v>91353.352330000009</v>
          </cell>
          <cell r="M27">
            <v>23520.047199999997</v>
          </cell>
          <cell r="N27">
            <v>352118.3</v>
          </cell>
          <cell r="O27">
            <v>112982.03807999998</v>
          </cell>
          <cell r="P27">
            <v>167920.38613</v>
          </cell>
          <cell r="Q27">
            <v>142845.69832</v>
          </cell>
          <cell r="R27">
            <v>136796.93919</v>
          </cell>
          <cell r="S27">
            <v>89823</v>
          </cell>
          <cell r="T27">
            <v>90502.29</v>
          </cell>
          <cell r="U27">
            <v>60914.35518491632</v>
          </cell>
          <cell r="V27">
            <v>894521.95899999992</v>
          </cell>
          <cell r="W27">
            <v>81334.404939999993</v>
          </cell>
          <cell r="X27">
            <v>181223.82233</v>
          </cell>
          <cell r="Y27">
            <v>43638.170999999995</v>
          </cell>
          <cell r="Z27">
            <v>10870086.942574915</v>
          </cell>
        </row>
        <row r="28">
          <cell r="A28">
            <v>2001</v>
          </cell>
          <cell r="B28">
            <v>2514989</v>
          </cell>
          <cell r="C28">
            <v>3601798.9169699997</v>
          </cell>
          <cell r="D28">
            <v>36530.913290000004</v>
          </cell>
          <cell r="E28">
            <v>753562.99465999997</v>
          </cell>
          <cell r="F28">
            <v>79012.646680000005</v>
          </cell>
          <cell r="G28">
            <v>80299.600000000006</v>
          </cell>
          <cell r="H28">
            <v>80322.866999999998</v>
          </cell>
          <cell r="I28">
            <v>259100.06511999998</v>
          </cell>
          <cell r="J28">
            <v>21630.431130000001</v>
          </cell>
          <cell r="K28">
            <v>51023.839319999999</v>
          </cell>
          <cell r="L28">
            <v>81348.407860000007</v>
          </cell>
          <cell r="M28">
            <v>22710.615009999998</v>
          </cell>
          <cell r="N28">
            <v>357454.72</v>
          </cell>
          <cell r="O28">
            <v>107131.4</v>
          </cell>
          <cell r="P28">
            <v>175945.57</v>
          </cell>
          <cell r="Q28">
            <v>126259.23525999999</v>
          </cell>
          <cell r="R28">
            <v>120736.27407999999</v>
          </cell>
          <cell r="S28">
            <v>85960.849400000006</v>
          </cell>
          <cell r="T28">
            <v>101204.43</v>
          </cell>
          <cell r="U28">
            <v>46170.545484580623</v>
          </cell>
          <cell r="V28">
            <v>750304.32977000007</v>
          </cell>
          <cell r="W28">
            <v>74479.176390000008</v>
          </cell>
          <cell r="X28">
            <v>201114.06769000003</v>
          </cell>
          <cell r="Y28">
            <v>46080.289000000004</v>
          </cell>
          <cell r="Z28">
            <v>9775171.1841145828</v>
          </cell>
        </row>
        <row r="29">
          <cell r="A29">
            <v>2002</v>
          </cell>
          <cell r="B29">
            <v>2455135.8534999997</v>
          </cell>
          <cell r="C29">
            <v>4247825</v>
          </cell>
          <cell r="D29">
            <v>35100.633650000011</v>
          </cell>
          <cell r="E29">
            <v>800482.94</v>
          </cell>
          <cell r="F29">
            <v>78711.864839999995</v>
          </cell>
          <cell r="G29">
            <v>98083.953970000017</v>
          </cell>
          <cell r="H29">
            <v>105799.51099999998</v>
          </cell>
          <cell r="I29">
            <v>248364.71599999999</v>
          </cell>
          <cell r="J29">
            <v>19146.517125999999</v>
          </cell>
          <cell r="K29">
            <v>53149.63349</v>
          </cell>
          <cell r="L29">
            <v>99402.902275</v>
          </cell>
          <cell r="M29">
            <v>21389.69528</v>
          </cell>
          <cell r="N29">
            <v>325550</v>
          </cell>
          <cell r="O29">
            <v>149911.861</v>
          </cell>
          <cell r="P29">
            <v>211304.78625216021</v>
          </cell>
          <cell r="Q29">
            <v>130693.05100000002</v>
          </cell>
          <cell r="R29">
            <v>163673.73475</v>
          </cell>
          <cell r="S29">
            <v>67184.912060000002</v>
          </cell>
          <cell r="T29">
            <v>106253.12103588454</v>
          </cell>
          <cell r="U29">
            <v>45197.056343203534</v>
          </cell>
          <cell r="V29">
            <v>837929.28709999996</v>
          </cell>
          <cell r="W29">
            <v>73270.903139999995</v>
          </cell>
          <cell r="X29">
            <v>176374.54015000002</v>
          </cell>
          <cell r="Y29">
            <v>46112.651570000009</v>
          </cell>
          <cell r="Z29">
            <v>10596049.125532247</v>
          </cell>
        </row>
        <row r="30">
          <cell r="A30">
            <v>2003</v>
          </cell>
          <cell r="B30">
            <v>3279589.0820000004</v>
          </cell>
          <cell r="C30">
            <v>5680543</v>
          </cell>
          <cell r="D30">
            <v>57820.247739999999</v>
          </cell>
          <cell r="E30">
            <v>1038692.096</v>
          </cell>
          <cell r="F30">
            <v>95668.513666666666</v>
          </cell>
          <cell r="G30">
            <v>140237.70000000001</v>
          </cell>
          <cell r="H30">
            <v>146298.31700000001</v>
          </cell>
          <cell r="I30">
            <v>328574.83033333335</v>
          </cell>
          <cell r="J30">
            <v>33070.166879999997</v>
          </cell>
          <cell r="K30">
            <v>71694.69</v>
          </cell>
          <cell r="L30">
            <v>146782.15</v>
          </cell>
          <cell r="M30">
            <v>35477.438170000001</v>
          </cell>
          <cell r="N30">
            <v>489186.23</v>
          </cell>
          <cell r="O30">
            <v>166565.00400000002</v>
          </cell>
          <cell r="P30">
            <v>311686.53500000003</v>
          </cell>
          <cell r="Q30">
            <v>186793.10699999999</v>
          </cell>
          <cell r="R30">
            <v>211915.41399999996</v>
          </cell>
          <cell r="S30">
            <v>103324.77414258</v>
          </cell>
          <cell r="T30">
            <v>151944.36152910371</v>
          </cell>
          <cell r="U30">
            <v>139755.64178999999</v>
          </cell>
          <cell r="V30">
            <v>1098300.1699099999</v>
          </cell>
          <cell r="W30">
            <v>96246.733039999992</v>
          </cell>
          <cell r="X30">
            <v>278145.02588299999</v>
          </cell>
          <cell r="Y30">
            <v>80096</v>
          </cell>
          <cell r="Z30">
            <v>14368407.228084691</v>
          </cell>
        </row>
        <row r="31">
          <cell r="A31">
            <v>2004</v>
          </cell>
          <cell r="B31">
            <v>4187700</v>
          </cell>
          <cell r="C31">
            <v>7211603</v>
          </cell>
          <cell r="D31">
            <v>72838.064040000012</v>
          </cell>
          <cell r="E31">
            <v>1214803.8429999999</v>
          </cell>
          <cell r="F31">
            <v>104015.03010000002</v>
          </cell>
          <cell r="G31">
            <v>161779.20000000001</v>
          </cell>
          <cell r="H31">
            <v>206190.78</v>
          </cell>
          <cell r="I31">
            <v>421827.75799999997</v>
          </cell>
          <cell r="J31">
            <v>43027.557459999996</v>
          </cell>
          <cell r="K31">
            <v>94582.31</v>
          </cell>
          <cell r="L31">
            <v>173757.77</v>
          </cell>
          <cell r="M31">
            <v>44226.170279999998</v>
          </cell>
          <cell r="N31">
            <v>592522.55000000005</v>
          </cell>
          <cell r="O31">
            <v>208686.95799999998</v>
          </cell>
          <cell r="P31">
            <v>372811.17106955673</v>
          </cell>
          <cell r="Q31">
            <v>229357</v>
          </cell>
          <cell r="R31">
            <v>270619.4129162592</v>
          </cell>
          <cell r="S31">
            <v>136361.033</v>
          </cell>
          <cell r="T31">
            <v>169930.72873842274</v>
          </cell>
          <cell r="U31">
            <v>173837.68</v>
          </cell>
          <cell r="V31">
            <v>1392725.5632</v>
          </cell>
          <cell r="W31">
            <v>130396.55</v>
          </cell>
          <cell r="X31">
            <v>372063.45511100005</v>
          </cell>
          <cell r="Y31">
            <v>122220.17120000001</v>
          </cell>
          <cell r="Z31">
            <v>18107883.756115239</v>
          </cell>
        </row>
        <row r="32">
          <cell r="A32">
            <v>2005</v>
          </cell>
          <cell r="B32">
            <v>5000854</v>
          </cell>
          <cell r="C32">
            <v>8591570</v>
          </cell>
          <cell r="D32">
            <v>87691.916900000011</v>
          </cell>
          <cell r="E32">
            <v>1469976.9231</v>
          </cell>
          <cell r="F32">
            <v>157230</v>
          </cell>
          <cell r="G32">
            <v>197806.80000000002</v>
          </cell>
          <cell r="H32">
            <v>243456.141</v>
          </cell>
          <cell r="I32">
            <v>511724.99299999996</v>
          </cell>
          <cell r="J32">
            <v>65998.006169999993</v>
          </cell>
          <cell r="K32">
            <v>114169.99999999999</v>
          </cell>
          <cell r="L32">
            <v>226349.57425000001</v>
          </cell>
          <cell r="M32">
            <v>60657.731160000003</v>
          </cell>
          <cell r="N32">
            <v>756497.1370000001</v>
          </cell>
          <cell r="O32">
            <v>256950.00000000006</v>
          </cell>
          <cell r="P32">
            <v>473786.55400000006</v>
          </cell>
          <cell r="Q32">
            <v>301332.99999999994</v>
          </cell>
          <cell r="R32">
            <v>339759.70412000001</v>
          </cell>
          <cell r="S32">
            <v>183479.37532000002</v>
          </cell>
          <cell r="T32">
            <v>236968.60000000003</v>
          </cell>
          <cell r="U32">
            <v>225566.30105999997</v>
          </cell>
          <cell r="V32">
            <v>1600279.0000000002</v>
          </cell>
          <cell r="W32">
            <v>156392.16976755532</v>
          </cell>
          <cell r="X32">
            <v>514727.02359999996</v>
          </cell>
          <cell r="Y32">
            <v>157314.51187799999</v>
          </cell>
          <cell r="Z32">
            <v>21930539.462325554</v>
          </cell>
        </row>
        <row r="33">
          <cell r="A33">
            <v>2006</v>
          </cell>
          <cell r="B33">
            <v>6164745.0000000009</v>
          </cell>
          <cell r="C33">
            <v>10602000</v>
          </cell>
          <cell r="D33">
            <v>115781.37807000001</v>
          </cell>
          <cell r="E33">
            <v>1848881.0429999998</v>
          </cell>
          <cell r="F33">
            <v>202320</v>
          </cell>
          <cell r="G33">
            <v>249243.36412710987</v>
          </cell>
          <cell r="H33">
            <v>371179.79400000005</v>
          </cell>
          <cell r="I33">
            <v>622758.51799999992</v>
          </cell>
          <cell r="J33">
            <v>84613.80816</v>
          </cell>
          <cell r="K33">
            <v>144183.80339999998</v>
          </cell>
          <cell r="L33">
            <v>255536.94649</v>
          </cell>
          <cell r="M33">
            <v>79270.505689999991</v>
          </cell>
          <cell r="N33">
            <v>994150</v>
          </cell>
          <cell r="O33">
            <v>370814.03230760957</v>
          </cell>
          <cell r="P33">
            <v>610303.45900000003</v>
          </cell>
          <cell r="Q33">
            <v>393929.00000000006</v>
          </cell>
          <cell r="R33">
            <v>434375.30206000002</v>
          </cell>
          <cell r="S33">
            <v>229921.37894757473</v>
          </cell>
          <cell r="T33">
            <v>266291.03399999999</v>
          </cell>
          <cell r="U33">
            <v>322828.636</v>
          </cell>
          <cell r="V33">
            <v>1886448.9999999998</v>
          </cell>
          <cell r="W33">
            <v>184994.46210909507</v>
          </cell>
          <cell r="X33">
            <v>602065.63600000006</v>
          </cell>
          <cell r="Y33">
            <v>252490.22543999998</v>
          </cell>
          <cell r="Z33">
            <v>27289126.326801393</v>
          </cell>
        </row>
        <row r="34">
          <cell r="A34">
            <v>2007</v>
          </cell>
          <cell r="B34">
            <v>7806641.3999999994</v>
          </cell>
          <cell r="C34">
            <v>13029149.999999998</v>
          </cell>
          <cell r="D34">
            <v>151124</v>
          </cell>
          <cell r="E34">
            <v>2279772</v>
          </cell>
          <cell r="F34">
            <v>268610</v>
          </cell>
          <cell r="G34">
            <v>333265.74999999994</v>
          </cell>
          <cell r="H34">
            <v>520005.37399999995</v>
          </cell>
          <cell r="I34">
            <v>804875.94948249415</v>
          </cell>
          <cell r="J34">
            <v>124230.19795</v>
          </cell>
          <cell r="K34">
            <v>184110</v>
          </cell>
          <cell r="L34">
            <v>328725</v>
          </cell>
          <cell r="M34">
            <v>98402.692779999998</v>
          </cell>
          <cell r="N34">
            <v>1183389.9999999998</v>
          </cell>
          <cell r="O34">
            <v>499510.00000000006</v>
          </cell>
          <cell r="P34">
            <v>786538.28200000001</v>
          </cell>
          <cell r="Q34">
            <v>472370</v>
          </cell>
          <cell r="R34">
            <v>614721</v>
          </cell>
          <cell r="S34">
            <v>307410.48599999998</v>
          </cell>
          <cell r="T34">
            <v>351690.29300000001</v>
          </cell>
          <cell r="U34">
            <v>438095.53900000005</v>
          </cell>
          <cell r="V34">
            <v>2359249.0000000005</v>
          </cell>
          <cell r="W34">
            <v>238212.99999999991</v>
          </cell>
          <cell r="X34">
            <v>837700</v>
          </cell>
          <cell r="Y34">
            <v>282919.99999999994</v>
          </cell>
          <cell r="Z34">
            <v>34300719.9642125</v>
          </cell>
        </row>
        <row r="35">
          <cell r="A35">
            <v>2008</v>
          </cell>
          <cell r="B35">
            <v>10618252</v>
          </cell>
          <cell r="C35">
            <v>17741649.999999996</v>
          </cell>
          <cell r="D35">
            <v>207332.22830999998</v>
          </cell>
          <cell r="E35">
            <v>2913627.9750000001</v>
          </cell>
          <cell r="F35">
            <v>357100</v>
          </cell>
          <cell r="G35">
            <v>486570.15794999996</v>
          </cell>
          <cell r="H35">
            <v>661440.81699999992</v>
          </cell>
          <cell r="I35">
            <v>955679.99999999988</v>
          </cell>
          <cell r="J35">
            <v>162664.149875</v>
          </cell>
          <cell r="K35">
            <v>229141.19001999998</v>
          </cell>
          <cell r="L35">
            <v>406863.06149999989</v>
          </cell>
          <cell r="M35">
            <v>122010.73356000002</v>
          </cell>
          <cell r="N35">
            <v>1517091.7690000001</v>
          </cell>
          <cell r="O35">
            <v>709180.00000000012</v>
          </cell>
          <cell r="P35">
            <v>978643.01699999988</v>
          </cell>
          <cell r="Q35">
            <v>584621.95140000002</v>
          </cell>
          <cell r="R35">
            <v>709256.00000000012</v>
          </cell>
          <cell r="S35">
            <v>394451.82</v>
          </cell>
          <cell r="T35">
            <v>432786.07900000003</v>
          </cell>
          <cell r="U35">
            <v>554009.50599999994</v>
          </cell>
          <cell r="V35">
            <v>3010160.6399999997</v>
          </cell>
          <cell r="W35">
            <v>323781.72749999969</v>
          </cell>
          <cell r="X35">
            <v>1062742.4902500003</v>
          </cell>
          <cell r="Y35">
            <v>329504.978</v>
          </cell>
          <cell r="Z35">
            <v>45468562.291364998</v>
          </cell>
        </row>
        <row r="36">
          <cell r="A36">
            <v>2009</v>
          </cell>
          <cell r="B36">
            <v>12562636.348439999</v>
          </cell>
          <cell r="C36">
            <v>21135749.999999996</v>
          </cell>
          <cell r="D36">
            <v>232091.99999999997</v>
          </cell>
          <cell r="E36">
            <v>3854889.1999999997</v>
          </cell>
          <cell r="F36">
            <v>388660</v>
          </cell>
          <cell r="G36">
            <v>525453.90999999992</v>
          </cell>
          <cell r="H36">
            <v>666420.30900000001</v>
          </cell>
          <cell r="I36">
            <v>1054919.9999999998</v>
          </cell>
          <cell r="J36">
            <v>175267.30224999998</v>
          </cell>
          <cell r="K36">
            <v>288880</v>
          </cell>
          <cell r="L36">
            <v>458373.82407652872</v>
          </cell>
          <cell r="M36">
            <v>130475.50042</v>
          </cell>
          <cell r="N36">
            <v>1588730.0000000002</v>
          </cell>
          <cell r="O36">
            <v>692040</v>
          </cell>
          <cell r="P36">
            <v>984974.62200000009</v>
          </cell>
          <cell r="Q36">
            <v>662364.15033999993</v>
          </cell>
          <cell r="R36">
            <v>766301.26178000006</v>
          </cell>
          <cell r="S36">
            <v>449333</v>
          </cell>
          <cell r="T36">
            <v>448067.02999999997</v>
          </cell>
          <cell r="U36">
            <v>529952.12300000002</v>
          </cell>
          <cell r="V36">
            <v>3387092.78</v>
          </cell>
          <cell r="W36">
            <v>361367.31990000018</v>
          </cell>
          <cell r="X36">
            <v>1329077.0000000002</v>
          </cell>
          <cell r="Y36">
            <v>309307.45699999999</v>
          </cell>
          <cell r="Z36">
            <v>52982425.138206519</v>
          </cell>
        </row>
        <row r="37">
          <cell r="A37">
            <v>2010</v>
          </cell>
          <cell r="B37">
            <v>16361960.000000002</v>
          </cell>
          <cell r="C37">
            <v>26413436.999999996</v>
          </cell>
          <cell r="D37">
            <v>321085.00000000006</v>
          </cell>
          <cell r="E37">
            <v>5204337.3919999991</v>
          </cell>
          <cell r="F37">
            <v>531680.00000000012</v>
          </cell>
          <cell r="G37">
            <v>710936.47999999986</v>
          </cell>
          <cell r="H37">
            <v>880382.625</v>
          </cell>
          <cell r="I37">
            <v>1383360.0000000005</v>
          </cell>
          <cell r="J37">
            <v>234250.69077999998</v>
          </cell>
          <cell r="K37">
            <v>363170.00000000006</v>
          </cell>
          <cell r="L37">
            <v>554160.96098750085</v>
          </cell>
          <cell r="M37">
            <v>161899.99999999997</v>
          </cell>
          <cell r="N37">
            <v>1968800</v>
          </cell>
          <cell r="O37">
            <v>911050</v>
          </cell>
          <cell r="P37">
            <v>1386761.0598500001</v>
          </cell>
          <cell r="Q37">
            <v>849315.55200000003</v>
          </cell>
          <cell r="R37">
            <v>992159.07</v>
          </cell>
          <cell r="S37">
            <v>619162.69999999995</v>
          </cell>
          <cell r="T37">
            <v>646404.78816</v>
          </cell>
          <cell r="U37">
            <v>691415.4</v>
          </cell>
          <cell r="V37">
            <v>4986670.47</v>
          </cell>
          <cell r="W37">
            <v>453332</v>
          </cell>
          <cell r="X37">
            <v>1693415.9902900001</v>
          </cell>
          <cell r="Y37">
            <v>398224.00000000012</v>
          </cell>
          <cell r="Z37">
            <v>68717371.179067492</v>
          </cell>
        </row>
        <row r="38">
          <cell r="A38">
            <v>2011</v>
          </cell>
          <cell r="B38">
            <v>21623795</v>
          </cell>
          <cell r="C38">
            <v>35193100</v>
          </cell>
          <cell r="D38">
            <v>474606.7</v>
          </cell>
          <cell r="E38">
            <v>7028589.0000000009</v>
          </cell>
          <cell r="F38">
            <v>797280.00000000012</v>
          </cell>
          <cell r="G38">
            <v>1120285.23</v>
          </cell>
          <cell r="H38">
            <v>1261994.4895320002</v>
          </cell>
          <cell r="I38">
            <v>1954389.9999999998</v>
          </cell>
          <cell r="J38">
            <v>360768.05351</v>
          </cell>
          <cell r="K38">
            <v>506539.99999999988</v>
          </cell>
          <cell r="L38">
            <v>801919.80941999983</v>
          </cell>
          <cell r="M38">
            <v>223603.32783000002</v>
          </cell>
          <cell r="N38">
            <v>2912320</v>
          </cell>
          <cell r="O38">
            <v>1308134.9999999995</v>
          </cell>
          <cell r="P38">
            <v>2004428.048</v>
          </cell>
          <cell r="Q38">
            <v>1104018.9557999999</v>
          </cell>
          <cell r="R38">
            <v>1397142.94</v>
          </cell>
          <cell r="S38">
            <v>880490.00000000012</v>
          </cell>
          <cell r="T38">
            <v>867184.12480000011</v>
          </cell>
          <cell r="U38">
            <v>937724.78300000017</v>
          </cell>
          <cell r="V38">
            <v>6605960.8300000001</v>
          </cell>
          <cell r="W38">
            <v>665080.55706999998</v>
          </cell>
          <cell r="X38">
            <v>2300447.83831</v>
          </cell>
          <cell r="Y38">
            <v>572270.71699999995</v>
          </cell>
          <cell r="Z38">
            <v>92902075.40427199</v>
          </cell>
        </row>
        <row r="39">
          <cell r="A39">
            <v>2012</v>
          </cell>
          <cell r="B39">
            <v>27950541.49337</v>
          </cell>
          <cell r="C39">
            <v>46127680</v>
          </cell>
          <cell r="D39">
            <v>543555.98</v>
          </cell>
          <cell r="E39">
            <v>8714823</v>
          </cell>
          <cell r="F39">
            <v>1009490</v>
          </cell>
          <cell r="G39">
            <v>1294418.93</v>
          </cell>
          <cell r="H39">
            <v>1591752.87</v>
          </cell>
          <cell r="I39">
            <v>2834660</v>
          </cell>
          <cell r="J39">
            <v>438901.55</v>
          </cell>
          <cell r="K39">
            <v>629302.64</v>
          </cell>
          <cell r="L39">
            <v>989686.48211999994</v>
          </cell>
          <cell r="M39">
            <v>311375.32</v>
          </cell>
          <cell r="N39">
            <v>4555480</v>
          </cell>
          <cell r="O39">
            <v>1841588.9</v>
          </cell>
          <cell r="P39">
            <v>2596408.69</v>
          </cell>
          <cell r="Q39">
            <v>1468419.79</v>
          </cell>
          <cell r="R39">
            <v>1686363.17</v>
          </cell>
          <cell r="S39">
            <v>1168271.3</v>
          </cell>
          <cell r="T39">
            <v>1115087.47</v>
          </cell>
          <cell r="U39">
            <v>1319787.32</v>
          </cell>
          <cell r="V39">
            <v>8208750.2399999984</v>
          </cell>
          <cell r="W39">
            <v>854761.02000000014</v>
          </cell>
          <cell r="X39">
            <v>3223414.25</v>
          </cell>
          <cell r="Y39">
            <v>744021.22</v>
          </cell>
          <cell r="Z39">
            <v>121218541.63549</v>
          </cell>
        </row>
        <row r="40">
          <cell r="A40">
            <v>2013</v>
          </cell>
          <cell r="B40">
            <v>40468423.089999996</v>
          </cell>
          <cell r="C40">
            <v>67632400</v>
          </cell>
          <cell r="D40">
            <v>707094.14000000013</v>
          </cell>
          <cell r="E40">
            <v>12646747</v>
          </cell>
          <cell r="F40">
            <v>1310916</v>
          </cell>
          <cell r="G40">
            <v>1980655.87</v>
          </cell>
          <cell r="H40">
            <v>2267257.79</v>
          </cell>
          <cell r="I40">
            <v>3935320</v>
          </cell>
          <cell r="J40">
            <v>617001.95000000007</v>
          </cell>
          <cell r="K40">
            <v>951140</v>
          </cell>
          <cell r="L40">
            <v>1379564.7460699999</v>
          </cell>
          <cell r="M40">
            <v>408845</v>
          </cell>
          <cell r="N40">
            <v>6957940</v>
          </cell>
          <cell r="O40">
            <v>2438531.3500000006</v>
          </cell>
          <cell r="P40">
            <v>3854054.0219999999</v>
          </cell>
          <cell r="Q40">
            <v>2154725.2800000003</v>
          </cell>
          <cell r="R40">
            <v>2241004.7400000002</v>
          </cell>
          <cell r="S40">
            <v>1650238.15</v>
          </cell>
          <cell r="T40">
            <v>1545867.6982199999</v>
          </cell>
          <cell r="U40">
            <v>1963533.8199999998</v>
          </cell>
          <cell r="V40">
            <v>11545974.220000001</v>
          </cell>
          <cell r="W40">
            <v>1137386.8599999999</v>
          </cell>
          <cell r="X40">
            <v>4451978.3199999994</v>
          </cell>
          <cell r="Y40">
            <v>1316665.4600000002</v>
          </cell>
          <cell r="Z40">
            <v>175563265.50629002</v>
          </cell>
        </row>
        <row r="41">
          <cell r="A41">
            <v>2014</v>
          </cell>
          <cell r="B41">
            <v>54441598.879999995</v>
          </cell>
          <cell r="C41">
            <v>89532010</v>
          </cell>
          <cell r="D41">
            <v>1039163.5800000001</v>
          </cell>
          <cell r="E41">
            <v>17887070.190000001</v>
          </cell>
          <cell r="F41">
            <v>1973050.8</v>
          </cell>
          <cell r="G41">
            <v>2872358.8841699995</v>
          </cell>
          <cell r="H41">
            <v>3478868.67</v>
          </cell>
          <cell r="I41">
            <v>6258850</v>
          </cell>
          <cell r="J41">
            <v>868354.50000000012</v>
          </cell>
          <cell r="K41">
            <v>1358670</v>
          </cell>
          <cell r="L41">
            <v>1855772.2256300007</v>
          </cell>
          <cell r="M41">
            <v>602060</v>
          </cell>
          <cell r="N41">
            <v>9763420</v>
          </cell>
          <cell r="O41">
            <v>4494035.8</v>
          </cell>
          <cell r="P41">
            <v>5943068.5200000005</v>
          </cell>
          <cell r="Q41">
            <v>3297643.84</v>
          </cell>
          <cell r="R41">
            <v>3210760</v>
          </cell>
          <cell r="S41">
            <v>2050674.5099999998</v>
          </cell>
          <cell r="T41">
            <v>2288309.1094999998</v>
          </cell>
          <cell r="U41">
            <v>3043216.17</v>
          </cell>
          <cell r="V41">
            <v>15755406.349999998</v>
          </cell>
          <cell r="W41">
            <v>1529651.9</v>
          </cell>
          <cell r="X41">
            <v>5942271</v>
          </cell>
          <cell r="Y41">
            <v>1883661.13</v>
          </cell>
          <cell r="Z41">
            <v>241369946.05930001</v>
          </cell>
        </row>
        <row r="42">
          <cell r="A42">
            <v>2015</v>
          </cell>
          <cell r="B42">
            <v>69020819.411000013</v>
          </cell>
          <cell r="C42">
            <v>118777660</v>
          </cell>
          <cell r="D42">
            <v>1335290.7290000001</v>
          </cell>
          <cell r="E42">
            <v>23004827</v>
          </cell>
          <cell r="F42">
            <v>2766140</v>
          </cell>
          <cell r="G42">
            <v>3692788.4000000004</v>
          </cell>
          <cell r="H42">
            <v>4792600.1570000006</v>
          </cell>
          <cell r="I42">
            <v>7708642.9256799994</v>
          </cell>
          <cell r="J42">
            <v>1252620.72159</v>
          </cell>
          <cell r="K42">
            <v>1872777.2339600001</v>
          </cell>
          <cell r="L42">
            <v>2441124.7983499998</v>
          </cell>
          <cell r="M42">
            <v>925078.79657000001</v>
          </cell>
          <cell r="N42">
            <v>12396690.000000002</v>
          </cell>
          <cell r="O42">
            <v>6122818.609910001</v>
          </cell>
          <cell r="P42">
            <v>7790839.7630000003</v>
          </cell>
          <cell r="Q42">
            <v>4263713.1532800002</v>
          </cell>
          <cell r="R42">
            <v>4360750</v>
          </cell>
          <cell r="S42">
            <v>2610052.5209999993</v>
          </cell>
          <cell r="T42">
            <v>2960438.0436800001</v>
          </cell>
          <cell r="U42">
            <v>3589181.8544199998</v>
          </cell>
          <cell r="V42">
            <v>20792758.580000002</v>
          </cell>
          <cell r="W42">
            <v>2082112.89738</v>
          </cell>
          <cell r="X42">
            <v>7838955</v>
          </cell>
          <cell r="Y42">
            <v>2507405.2889999999</v>
          </cell>
          <cell r="Z42">
            <v>314906085.8848201</v>
          </cell>
        </row>
        <row r="43">
          <cell r="A43">
            <v>2016</v>
          </cell>
          <cell r="B43">
            <v>93836433.005060002</v>
          </cell>
          <cell r="C43">
            <v>159221444.04861</v>
          </cell>
          <cell r="D43">
            <v>1808205.1135199997</v>
          </cell>
          <cell r="E43">
            <v>30885782.945</v>
          </cell>
          <cell r="F43">
            <v>3724600</v>
          </cell>
          <cell r="G43">
            <v>5124590.4400000004</v>
          </cell>
          <cell r="H43">
            <v>5437326.1645699991</v>
          </cell>
          <cell r="I43">
            <v>10400480</v>
          </cell>
          <cell r="J43">
            <v>1559006.8123000001</v>
          </cell>
          <cell r="K43">
            <v>2527584.7474199999</v>
          </cell>
          <cell r="L43">
            <v>3830222.0736200004</v>
          </cell>
          <cell r="M43">
            <v>1240013.78431</v>
          </cell>
          <cell r="N43">
            <v>16498522.973000001</v>
          </cell>
          <cell r="O43">
            <v>7684390</v>
          </cell>
          <cell r="P43">
            <v>11047021.187000001</v>
          </cell>
          <cell r="Q43">
            <v>5914765.6950930003</v>
          </cell>
          <cell r="R43">
            <v>5961823.3206400005</v>
          </cell>
          <cell r="S43">
            <v>3326865.2379999999</v>
          </cell>
          <cell r="T43">
            <v>3930732.48398</v>
          </cell>
          <cell r="U43">
            <v>4703685.9538799999</v>
          </cell>
          <cell r="V43">
            <v>30056678.249999996</v>
          </cell>
          <cell r="W43">
            <v>2768496.9847729998</v>
          </cell>
          <cell r="X43">
            <v>10688666</v>
          </cell>
          <cell r="Y43">
            <v>3295841.7681400003</v>
          </cell>
          <cell r="Z43">
            <v>425473178.98891598</v>
          </cell>
        </row>
        <row r="44">
          <cell r="A44">
            <v>2017</v>
          </cell>
          <cell r="B44">
            <v>128965945.72382</v>
          </cell>
          <cell r="C44">
            <v>219922060</v>
          </cell>
          <cell r="D44">
            <v>2550421.05192</v>
          </cell>
          <cell r="E44">
            <v>42690495.834459446</v>
          </cell>
          <cell r="F44">
            <v>4983390</v>
          </cell>
          <cell r="G44">
            <v>7199060.29</v>
          </cell>
          <cell r="H44">
            <v>7419855.7079299996</v>
          </cell>
          <cell r="I44">
            <v>14545620</v>
          </cell>
          <cell r="J44">
            <v>2230992.3390099998</v>
          </cell>
          <cell r="K44">
            <v>3685180.6431800001</v>
          </cell>
          <cell r="L44">
            <v>5365103.3638800001</v>
          </cell>
          <cell r="M44">
            <v>1613830.4322000002</v>
          </cell>
          <cell r="N44">
            <v>22336310</v>
          </cell>
          <cell r="O44">
            <v>9921720</v>
          </cell>
          <cell r="P44">
            <v>13426224.723999999</v>
          </cell>
          <cell r="Q44">
            <v>7826295.418490001</v>
          </cell>
          <cell r="R44">
            <v>8081683.2841399992</v>
          </cell>
          <cell r="S44">
            <v>4535126.8549999995</v>
          </cell>
          <cell r="T44">
            <v>5464473.92777</v>
          </cell>
          <cell r="U44">
            <v>6109942.4775840007</v>
          </cell>
          <cell r="V44">
            <v>39452262.927479461</v>
          </cell>
          <cell r="W44">
            <v>3931920</v>
          </cell>
          <cell r="X44">
            <v>14310869.911951181</v>
          </cell>
          <cell r="Y44">
            <v>4153060</v>
          </cell>
          <cell r="Z44">
            <v>580721844.91281414</v>
          </cell>
        </row>
        <row r="45">
          <cell r="A45">
            <v>2018</v>
          </cell>
          <cell r="B45">
            <v>174502705.15000001</v>
          </cell>
          <cell r="C45">
            <v>276726906.27999997</v>
          </cell>
          <cell r="D45">
            <v>3225010.45</v>
          </cell>
          <cell r="E45">
            <v>56351459.490000002</v>
          </cell>
          <cell r="F45">
            <v>6542287.8499999996</v>
          </cell>
          <cell r="G45">
            <v>8876030</v>
          </cell>
          <cell r="H45">
            <v>10872091.789999999</v>
          </cell>
          <cell r="I45">
            <v>18853030</v>
          </cell>
          <cell r="J45">
            <v>2879754.17</v>
          </cell>
          <cell r="K45">
            <v>4855999.6399999997</v>
          </cell>
          <cell r="L45">
            <v>7007338.0700000003</v>
          </cell>
          <cell r="M45">
            <v>2267656.33</v>
          </cell>
          <cell r="N45">
            <v>28824450.129999999</v>
          </cell>
          <cell r="O45">
            <v>13258396.619999999</v>
          </cell>
          <cell r="P45">
            <v>23586883.469999999</v>
          </cell>
          <cell r="Q45">
            <v>11282532.039999999</v>
          </cell>
          <cell r="R45">
            <v>13491672.689999999</v>
          </cell>
          <cell r="S45">
            <v>6006660.71</v>
          </cell>
          <cell r="T45">
            <v>7401002.9900000002</v>
          </cell>
          <cell r="U45">
            <v>8278322.9500000002</v>
          </cell>
          <cell r="V45">
            <v>52679460</v>
          </cell>
          <cell r="W45">
            <v>5067931.38</v>
          </cell>
          <cell r="X45">
            <v>19480187</v>
          </cell>
          <cell r="Y45">
            <v>6009760</v>
          </cell>
          <cell r="Z45">
            <v>768327529.20000017</v>
          </cell>
        </row>
        <row r="46">
          <cell r="A46">
            <v>2019</v>
          </cell>
          <cell r="B46">
            <v>235531168.53423005</v>
          </cell>
          <cell r="C46">
            <v>370412943.62690687</v>
          </cell>
          <cell r="D46">
            <v>4688332.5989700006</v>
          </cell>
          <cell r="E46">
            <v>74734344.52157703</v>
          </cell>
          <cell r="F46">
            <v>8759160</v>
          </cell>
          <cell r="G46">
            <v>11068414.102520006</v>
          </cell>
          <cell r="H46">
            <v>15471760.218829999</v>
          </cell>
          <cell r="I46">
            <v>27235850.000000004</v>
          </cell>
          <cell r="J46">
            <v>3747543.1120799999</v>
          </cell>
          <cell r="K46">
            <v>6369656.8131300006</v>
          </cell>
          <cell r="L46">
            <v>10251118.346443554</v>
          </cell>
          <cell r="M46">
            <v>2934286.2434700006</v>
          </cell>
          <cell r="N46">
            <v>38631051.468209997</v>
          </cell>
          <cell r="O46">
            <v>18933488.753409993</v>
          </cell>
          <cell r="P46">
            <v>37120640.277030006</v>
          </cell>
          <cell r="Q46">
            <v>15746366.9947</v>
          </cell>
          <cell r="R46">
            <v>18211951.239220001</v>
          </cell>
          <cell r="S46">
            <v>8861362.307930002</v>
          </cell>
          <cell r="T46">
            <v>9818520.8064066004</v>
          </cell>
          <cell r="U46">
            <v>11511224.698280001</v>
          </cell>
          <cell r="V46">
            <v>73426000</v>
          </cell>
          <cell r="W46">
            <v>7043727.5505255982</v>
          </cell>
          <cell r="X46">
            <v>26692274.000000004</v>
          </cell>
          <cell r="Y46">
            <v>7387871.7231200114</v>
          </cell>
          <cell r="Z46">
            <v>1044589057.9369894</v>
          </cell>
        </row>
        <row r="47">
          <cell r="A47">
            <v>2020</v>
          </cell>
          <cell r="B47">
            <v>314847321.34122699</v>
          </cell>
          <cell r="C47">
            <v>466666206.38854212</v>
          </cell>
          <cell r="D47">
            <v>5832377.5205599992</v>
          </cell>
          <cell r="E47">
            <v>113144818.59546793</v>
          </cell>
          <cell r="F47">
            <v>11716530</v>
          </cell>
          <cell r="G47">
            <v>16000452.243259998</v>
          </cell>
          <cell r="H47">
            <v>17831078.018380001</v>
          </cell>
          <cell r="I47">
            <v>35737380</v>
          </cell>
          <cell r="J47">
            <v>4888945.6794600002</v>
          </cell>
          <cell r="K47">
            <v>7493231.5694700014</v>
          </cell>
          <cell r="L47">
            <v>14222865.77263174</v>
          </cell>
          <cell r="M47">
            <v>3550753.1892300001</v>
          </cell>
          <cell r="N47">
            <v>48202410</v>
          </cell>
          <cell r="O47">
            <v>33735241.198540002</v>
          </cell>
          <cell r="P47">
            <v>37954414.226849996</v>
          </cell>
          <cell r="Q47">
            <v>18433997.231999997</v>
          </cell>
          <cell r="R47">
            <v>23345681.587820001</v>
          </cell>
          <cell r="S47">
            <v>11135553.287230004</v>
          </cell>
          <cell r="T47">
            <v>12935131.622176295</v>
          </cell>
          <cell r="U47">
            <v>12527679.471280001</v>
          </cell>
          <cell r="V47">
            <v>103002111.70191999</v>
          </cell>
          <cell r="W47">
            <v>9505827.5546451267</v>
          </cell>
          <cell r="X47">
            <v>36723684</v>
          </cell>
          <cell r="Y47">
            <v>9084920.2201199997</v>
          </cell>
          <cell r="Z47">
            <v>1368518612.4208107</v>
          </cell>
        </row>
        <row r="48">
          <cell r="A48">
            <v>2021</v>
          </cell>
          <cell r="B48">
            <v>532990733.52556002</v>
          </cell>
          <cell r="C48">
            <v>792679000</v>
          </cell>
          <cell r="D48">
            <v>10657458.409569997</v>
          </cell>
          <cell r="E48">
            <v>184432079.46299997</v>
          </cell>
          <cell r="F48">
            <v>20408340</v>
          </cell>
          <cell r="G48">
            <v>27173399.864720002</v>
          </cell>
          <cell r="H48">
            <v>31479470.386859998</v>
          </cell>
          <cell r="I48">
            <v>62214780</v>
          </cell>
          <cell r="J48">
            <v>9660965.279959999</v>
          </cell>
          <cell r="K48">
            <v>15525684.903929999</v>
          </cell>
          <cell r="L48">
            <v>24720590</v>
          </cell>
          <cell r="M48">
            <v>7378624.8627700005</v>
          </cell>
          <cell r="N48">
            <v>78459480</v>
          </cell>
          <cell r="O48">
            <v>64519673.696489997</v>
          </cell>
          <cell r="P48">
            <v>68232235.71954</v>
          </cell>
          <cell r="Q48">
            <v>30009787.701000001</v>
          </cell>
          <cell r="R48">
            <v>41633486.319749996</v>
          </cell>
          <cell r="S48">
            <v>18986600.307179999</v>
          </cell>
          <cell r="T48">
            <v>21424709.983856872</v>
          </cell>
          <cell r="U48">
            <v>22217285.873579998</v>
          </cell>
          <cell r="V48">
            <v>163187310</v>
          </cell>
          <cell r="W48">
            <v>17349974.129520003</v>
          </cell>
          <cell r="X48">
            <v>61032831.088599995</v>
          </cell>
          <cell r="Y48">
            <v>15578904.641030006</v>
          </cell>
          <cell r="Z48">
            <v>2321953406.1569166</v>
          </cell>
        </row>
      </sheetData>
      <sheetData sheetId="4"/>
      <sheetData sheetId="5"/>
      <sheetData sheetId="6"/>
      <sheetData sheetId="7"/>
      <sheetData sheetId="8"/>
      <sheetData sheetId="9">
        <row r="10">
          <cell r="A10">
            <v>1983</v>
          </cell>
          <cell r="B10">
            <v>1084200.1915406783</v>
          </cell>
          <cell r="C10">
            <v>5806240.6044758828</v>
          </cell>
          <cell r="D10">
            <v>340164.80510644341</v>
          </cell>
          <cell r="E10">
            <v>1730272.9220873686</v>
          </cell>
          <cell r="F10">
            <v>966404.60532007238</v>
          </cell>
          <cell r="G10">
            <v>854618.99798827304</v>
          </cell>
          <cell r="H10">
            <v>468177.35543802014</v>
          </cell>
          <cell r="I10">
            <v>769878.29565610248</v>
          </cell>
          <cell r="J10">
            <v>744636.38432311546</v>
          </cell>
          <cell r="K10">
            <v>507242.21821526188</v>
          </cell>
          <cell r="L10">
            <v>368411.70588383358</v>
          </cell>
          <cell r="M10">
            <v>316124.88955121773</v>
          </cell>
          <cell r="N10">
            <v>914117.78898745659</v>
          </cell>
          <cell r="O10">
            <v>784903.24287811853</v>
          </cell>
          <cell r="P10">
            <v>552918.05777019076</v>
          </cell>
          <cell r="Q10">
            <v>664102.66721310955</v>
          </cell>
          <cell r="R10">
            <v>694152.56165714154</v>
          </cell>
          <cell r="S10">
            <v>570947.99443661002</v>
          </cell>
          <cell r="T10">
            <v>348578.77555077238</v>
          </cell>
          <cell r="U10">
            <v>548110.07465914555</v>
          </cell>
          <cell r="V10">
            <v>1809003.6455307326</v>
          </cell>
          <cell r="W10">
            <v>696556.55321266409</v>
          </cell>
          <cell r="X10">
            <v>951980.655986937</v>
          </cell>
          <cell r="Y10">
            <v>269848.05210740829</v>
          </cell>
        </row>
        <row r="11">
          <cell r="A11">
            <v>1984</v>
          </cell>
          <cell r="B11">
            <v>7796135.5922603207</v>
          </cell>
          <cell r="C11">
            <v>34207533.721142218</v>
          </cell>
          <cell r="D11">
            <v>2809455.9518832839</v>
          </cell>
          <cell r="E11">
            <v>10894492.379732197</v>
          </cell>
          <cell r="F11">
            <v>8976860.7464050092</v>
          </cell>
          <cell r="G11">
            <v>6179965.7004168807</v>
          </cell>
          <cell r="H11">
            <v>3169535.2542110966</v>
          </cell>
          <cell r="I11">
            <v>5564481.3115542233</v>
          </cell>
          <cell r="J11">
            <v>6033421.7983067241</v>
          </cell>
          <cell r="K11">
            <v>4220464.380772504</v>
          </cell>
          <cell r="L11">
            <v>2378198.1828162526</v>
          </cell>
          <cell r="M11">
            <v>2474498.4613457834</v>
          </cell>
          <cell r="N11">
            <v>5694277.3391375057</v>
          </cell>
          <cell r="O11">
            <v>7168090.2975025065</v>
          </cell>
          <cell r="P11">
            <v>3412379.4348507845</v>
          </cell>
          <cell r="Q11">
            <v>4777331.2087910986</v>
          </cell>
          <cell r="R11">
            <v>6146469.9513631305</v>
          </cell>
          <cell r="S11">
            <v>4262334.0670896918</v>
          </cell>
          <cell r="T11">
            <v>3014617.4148375029</v>
          </cell>
          <cell r="U11">
            <v>3931563.5451839101</v>
          </cell>
          <cell r="V11">
            <v>11957982.412188761</v>
          </cell>
          <cell r="W11">
            <v>5530985.562500474</v>
          </cell>
          <cell r="X11">
            <v>5874316.9903014116</v>
          </cell>
          <cell r="Y11">
            <v>1419382.3661526574</v>
          </cell>
        </row>
        <row r="12">
          <cell r="A12">
            <v>1985</v>
          </cell>
          <cell r="B12">
            <v>38789.920727539436</v>
          </cell>
          <cell r="C12">
            <v>369917.12481891911</v>
          </cell>
          <cell r="D12">
            <v>51698.487062366301</v>
          </cell>
          <cell r="E12">
            <v>187109.99013193071</v>
          </cell>
          <cell r="F12">
            <v>84066.235484021716</v>
          </cell>
          <cell r="G12">
            <v>101791.4310482616</v>
          </cell>
          <cell r="H12">
            <v>33266.852544479189</v>
          </cell>
          <cell r="I12">
            <v>95176.593573201055</v>
          </cell>
          <cell r="J12">
            <v>73437.540317783685</v>
          </cell>
          <cell r="K12">
            <v>66694.25939660547</v>
          </cell>
          <cell r="L12">
            <v>45372.647341070544</v>
          </cell>
          <cell r="M12">
            <v>45757.977679423595</v>
          </cell>
          <cell r="N12">
            <v>85671.778560492734</v>
          </cell>
          <cell r="O12">
            <v>78864.275916255676</v>
          </cell>
          <cell r="P12">
            <v>38083.481773892192</v>
          </cell>
          <cell r="Q12">
            <v>55680.233892014381</v>
          </cell>
          <cell r="R12">
            <v>82781.801022844928</v>
          </cell>
          <cell r="S12">
            <v>71286.11259531253</v>
          </cell>
          <cell r="T12">
            <v>46721.30352530619</v>
          </cell>
          <cell r="U12">
            <v>33395.295990596867</v>
          </cell>
          <cell r="V12">
            <v>187591.653054872</v>
          </cell>
          <cell r="W12">
            <v>80951.481915667973</v>
          </cell>
          <cell r="X12">
            <v>93731.604804377173</v>
          </cell>
          <cell r="Y12">
            <v>14546.220272827288</v>
          </cell>
        </row>
        <row r="13">
          <cell r="A13">
            <v>1986</v>
          </cell>
          <cell r="B13">
            <v>77198.512805816441</v>
          </cell>
          <cell r="C13">
            <v>780487.6630207306</v>
          </cell>
          <cell r="D13">
            <v>100960.56415815381</v>
          </cell>
          <cell r="E13">
            <v>368368.1041397893</v>
          </cell>
          <cell r="F13">
            <v>162223.8624314786</v>
          </cell>
          <cell r="G13">
            <v>194601.06510350225</v>
          </cell>
          <cell r="H13">
            <v>66668.883415088741</v>
          </cell>
          <cell r="I13">
            <v>192123.50524686044</v>
          </cell>
          <cell r="J13">
            <v>140545.21368586275</v>
          </cell>
          <cell r="K13">
            <v>119148.1058330471</v>
          </cell>
          <cell r="L13">
            <v>86939.827696703564</v>
          </cell>
          <cell r="M13">
            <v>83279.796090300879</v>
          </cell>
          <cell r="N13">
            <v>166390.66764492163</v>
          </cell>
          <cell r="O13">
            <v>152707.78025483165</v>
          </cell>
          <cell r="P13">
            <v>84912.73326854207</v>
          </cell>
          <cell r="Q13">
            <v>129114.6534381744</v>
          </cell>
          <cell r="R13">
            <v>165546.04496652103</v>
          </cell>
          <cell r="S13">
            <v>137110.41479370024</v>
          </cell>
          <cell r="T13">
            <v>102424.57680071489</v>
          </cell>
          <cell r="U13">
            <v>65148.562593967625</v>
          </cell>
          <cell r="V13">
            <v>384584.85956508119</v>
          </cell>
          <cell r="W13">
            <v>161660.78064587817</v>
          </cell>
          <cell r="X13">
            <v>176638.75614284916</v>
          </cell>
          <cell r="Y13">
            <v>31307.347279382888</v>
          </cell>
        </row>
        <row r="14">
          <cell r="A14">
            <v>1987</v>
          </cell>
          <cell r="B14">
            <v>190103.64643089715</v>
          </cell>
          <cell r="C14">
            <v>1872674.2267366198</v>
          </cell>
          <cell r="D14">
            <v>242484.35546091586</v>
          </cell>
          <cell r="E14">
            <v>797464.3555253091</v>
          </cell>
          <cell r="F14">
            <v>399754.24037787446</v>
          </cell>
          <cell r="G14">
            <v>485735.2578832467</v>
          </cell>
          <cell r="H14">
            <v>156886.61143625114</v>
          </cell>
          <cell r="I14">
            <v>474364.81128892553</v>
          </cell>
          <cell r="J14">
            <v>390300.16118709062</v>
          </cell>
          <cell r="K14">
            <v>256537.71642018916</v>
          </cell>
          <cell r="L14">
            <v>174261.67589498905</v>
          </cell>
          <cell r="M14">
            <v>202112.88215973071</v>
          </cell>
          <cell r="N14">
            <v>517291.4411281604</v>
          </cell>
          <cell r="O14">
            <v>374202.6749973775</v>
          </cell>
          <cell r="P14">
            <v>221148.79836820095</v>
          </cell>
          <cell r="Q14">
            <v>335619.81127282715</v>
          </cell>
          <cell r="R14">
            <v>456478.71552257764</v>
          </cell>
          <cell r="S14">
            <v>338941.51477229176</v>
          </cell>
          <cell r="T14">
            <v>242995.38676852582</v>
          </cell>
          <cell r="U14">
            <v>172984.0976259642</v>
          </cell>
          <cell r="V14">
            <v>890983.08481792803</v>
          </cell>
          <cell r="W14">
            <v>386467.42638001603</v>
          </cell>
          <cell r="X14">
            <v>395154.95860938501</v>
          </cell>
          <cell r="Y14">
            <v>123925.0920954101</v>
          </cell>
        </row>
        <row r="15">
          <cell r="A15">
            <v>1988</v>
          </cell>
          <cell r="B15">
            <v>821588.8491217983</v>
          </cell>
          <cell r="C15">
            <v>8861291.4962987695</v>
          </cell>
          <cell r="D15">
            <v>1033868.3209350997</v>
          </cell>
          <cell r="E15">
            <v>3294308.229725155</v>
          </cell>
          <cell r="F15">
            <v>1610754.608888827</v>
          </cell>
          <cell r="G15">
            <v>2135029.8461914188</v>
          </cell>
          <cell r="H15">
            <v>712084.45299908647</v>
          </cell>
          <cell r="I15">
            <v>1955173.4637328868</v>
          </cell>
          <cell r="J15">
            <v>1516544.1228391195</v>
          </cell>
          <cell r="K15">
            <v>1345864.0864243903</v>
          </cell>
          <cell r="L15">
            <v>768366.04206774279</v>
          </cell>
          <cell r="M15">
            <v>987986.59071608656</v>
          </cell>
          <cell r="N15">
            <v>2368109.0357040064</v>
          </cell>
          <cell r="O15">
            <v>1471274.1490230267</v>
          </cell>
          <cell r="P15">
            <v>924363.92481238791</v>
          </cell>
          <cell r="Q15">
            <v>1318946.8046959024</v>
          </cell>
          <cell r="R15">
            <v>2105665.5388512504</v>
          </cell>
          <cell r="S15">
            <v>1430898.226430295</v>
          </cell>
          <cell r="T15">
            <v>981257.27028396458</v>
          </cell>
          <cell r="U15">
            <v>775707.11890278489</v>
          </cell>
          <cell r="V15">
            <v>3597127.6491706432</v>
          </cell>
          <cell r="W15">
            <v>1503697.238377796</v>
          </cell>
          <cell r="X15">
            <v>2357709.1768543636</v>
          </cell>
          <cell r="Y15">
            <v>352983.4444849423</v>
          </cell>
        </row>
        <row r="16">
          <cell r="A16">
            <v>1989</v>
          </cell>
          <cell r="B16">
            <v>29560.840785234646</v>
          </cell>
          <cell r="C16">
            <v>270176.17611532891</v>
          </cell>
          <cell r="D16">
            <v>33235.302838147894</v>
          </cell>
          <cell r="E16">
            <v>102719.79311964219</v>
          </cell>
          <cell r="F16">
            <v>52226.904459946687</v>
          </cell>
          <cell r="G16">
            <v>66243.532178643829</v>
          </cell>
          <cell r="H16">
            <v>21468.767050729071</v>
          </cell>
          <cell r="I16">
            <v>62713.571442418193</v>
          </cell>
          <cell r="J16">
            <v>48552.442407033443</v>
          </cell>
          <cell r="K16">
            <v>39510.788591437929</v>
          </cell>
          <cell r="L16">
            <v>27868.111075465622</v>
          </cell>
          <cell r="M16">
            <v>30118.203006743955</v>
          </cell>
          <cell r="N16">
            <v>71755.225258013699</v>
          </cell>
          <cell r="O16">
            <v>45765.631299486879</v>
          </cell>
          <cell r="P16">
            <v>25886.378732321398</v>
          </cell>
          <cell r="Q16">
            <v>36290.473533828568</v>
          </cell>
          <cell r="R16">
            <v>60649.26691830963</v>
          </cell>
          <cell r="S16">
            <v>42834.31887525272</v>
          </cell>
          <cell r="T16">
            <v>33813.308104898286</v>
          </cell>
          <cell r="U16">
            <v>20952.69091970193</v>
          </cell>
          <cell r="V16">
            <v>112483.95351867568</v>
          </cell>
          <cell r="W16">
            <v>50740.605202588522</v>
          </cell>
          <cell r="X16">
            <v>69938.637276798167</v>
          </cell>
          <cell r="Y16">
            <v>5263.97653647684</v>
          </cell>
        </row>
        <row r="17">
          <cell r="A17">
            <v>1990</v>
          </cell>
          <cell r="B17">
            <v>694010.4346563248</v>
          </cell>
          <cell r="C17">
            <v>5133378</v>
          </cell>
          <cell r="D17">
            <v>703005</v>
          </cell>
          <cell r="E17">
            <v>2040299</v>
          </cell>
          <cell r="F17">
            <v>1028070.9999999999</v>
          </cell>
          <cell r="G17">
            <v>1200832</v>
          </cell>
          <cell r="H17">
            <v>426246</v>
          </cell>
          <cell r="I17">
            <v>1122172.9246883069</v>
          </cell>
          <cell r="J17">
            <v>881930</v>
          </cell>
          <cell r="K17">
            <v>694136</v>
          </cell>
          <cell r="L17">
            <v>446530</v>
          </cell>
          <cell r="M17">
            <v>552044</v>
          </cell>
          <cell r="N17">
            <v>958366.08193177485</v>
          </cell>
          <cell r="O17">
            <v>834439</v>
          </cell>
          <cell r="P17">
            <v>569704.98505642323</v>
          </cell>
          <cell r="Q17">
            <v>672334</v>
          </cell>
          <cell r="R17">
            <v>946607</v>
          </cell>
          <cell r="S17">
            <v>828268.97037030384</v>
          </cell>
          <cell r="T17">
            <v>632883.69999999995</v>
          </cell>
          <cell r="U17">
            <v>452417</v>
          </cell>
          <cell r="V17">
            <v>2084367.1178433234</v>
          </cell>
          <cell r="W17">
            <v>939543</v>
          </cell>
          <cell r="X17">
            <v>1214355</v>
          </cell>
          <cell r="Y17">
            <v>157282.25399648375</v>
          </cell>
        </row>
        <row r="18">
          <cell r="A18">
            <v>1991</v>
          </cell>
          <cell r="B18">
            <v>1427384.3</v>
          </cell>
          <cell r="C18">
            <v>17263429.399999999</v>
          </cell>
          <cell r="D18">
            <v>2253973.1</v>
          </cell>
          <cell r="E18">
            <v>6723790.3000000007</v>
          </cell>
          <cell r="F18">
            <v>3536856.7</v>
          </cell>
          <cell r="G18">
            <v>4241124.5</v>
          </cell>
          <cell r="H18">
            <v>1451059</v>
          </cell>
          <cell r="I18">
            <v>3786609.9</v>
          </cell>
          <cell r="J18">
            <v>2950608.9</v>
          </cell>
          <cell r="K18">
            <v>2398835.7000000002</v>
          </cell>
          <cell r="L18">
            <v>1621602.5</v>
          </cell>
          <cell r="M18">
            <v>1909889.8</v>
          </cell>
          <cell r="N18">
            <v>3319084.5</v>
          </cell>
          <cell r="O18">
            <v>2903676.4</v>
          </cell>
          <cell r="P18">
            <v>1738758.2</v>
          </cell>
          <cell r="Q18">
            <v>2259088</v>
          </cell>
          <cell r="R18">
            <v>3299704.6</v>
          </cell>
          <cell r="S18">
            <v>2769218.5</v>
          </cell>
          <cell r="T18">
            <v>2005884.9</v>
          </cell>
          <cell r="U18">
            <v>1577547.9</v>
          </cell>
          <cell r="V18">
            <v>6977653.5</v>
          </cell>
          <cell r="W18">
            <v>3371579.8</v>
          </cell>
          <cell r="X18">
            <v>3913551.8</v>
          </cell>
          <cell r="Y18">
            <v>600858</v>
          </cell>
        </row>
        <row r="19">
          <cell r="A19">
            <v>1992</v>
          </cell>
          <cell r="B19">
            <v>157976.83099999998</v>
          </cell>
          <cell r="C19">
            <v>2806455.4019999998</v>
          </cell>
          <cell r="D19">
            <v>312571.06</v>
          </cell>
          <cell r="E19">
            <v>977146.02800000005</v>
          </cell>
          <cell r="F19">
            <v>425522.66099999996</v>
          </cell>
          <cell r="G19">
            <v>540844.58400000003</v>
          </cell>
          <cell r="H19">
            <v>232758.33800000002</v>
          </cell>
          <cell r="I19">
            <v>542770.62400000007</v>
          </cell>
          <cell r="J19">
            <v>397178.59399999998</v>
          </cell>
          <cell r="K19">
            <v>343297.06300000002</v>
          </cell>
          <cell r="L19">
            <v>222678.25899999999</v>
          </cell>
          <cell r="M19">
            <v>237898.573</v>
          </cell>
          <cell r="N19">
            <v>483976.67499999999</v>
          </cell>
          <cell r="O19">
            <v>388781.41800000001</v>
          </cell>
          <cell r="P19">
            <v>224710.72099999999</v>
          </cell>
          <cell r="Q19">
            <v>301194.22700000001</v>
          </cell>
          <cell r="R19">
            <v>448541.23800000001</v>
          </cell>
          <cell r="S19">
            <v>368387.88699999999</v>
          </cell>
          <cell r="T19">
            <v>266213.62199999997</v>
          </cell>
          <cell r="U19">
            <v>206949.114</v>
          </cell>
          <cell r="V19">
            <v>987553.77</v>
          </cell>
          <cell r="W19">
            <v>460953.15899999999</v>
          </cell>
          <cell r="X19">
            <v>544319.93999999994</v>
          </cell>
          <cell r="Y19">
            <v>102009.47899999999</v>
          </cell>
        </row>
        <row r="20">
          <cell r="A20">
            <v>1993</v>
          </cell>
          <cell r="B20">
            <v>183276.51800000001</v>
          </cell>
          <cell r="C20">
            <v>3203563.2709999997</v>
          </cell>
          <cell r="D20">
            <v>336643.72599999997</v>
          </cell>
          <cell r="E20">
            <v>1041346.4720000001</v>
          </cell>
          <cell r="F20">
            <v>456925.93200000003</v>
          </cell>
          <cell r="G20">
            <v>561248.36199999996</v>
          </cell>
          <cell r="H20">
            <v>254046.44699999999</v>
          </cell>
          <cell r="I20">
            <v>599953.41500000004</v>
          </cell>
          <cell r="J20">
            <v>430038.22399999999</v>
          </cell>
          <cell r="K20">
            <v>364143.59299999999</v>
          </cell>
          <cell r="L20">
            <v>251738.56399999998</v>
          </cell>
          <cell r="M20">
            <v>268244.22100000002</v>
          </cell>
          <cell r="N20">
            <v>539920.24600000004</v>
          </cell>
          <cell r="O20">
            <v>424255.87800000003</v>
          </cell>
          <cell r="P20">
            <v>259508.11</v>
          </cell>
          <cell r="Q20">
            <v>334053.11900000001</v>
          </cell>
          <cell r="R20">
            <v>483914.38800000004</v>
          </cell>
          <cell r="S20">
            <v>414789.63500000001</v>
          </cell>
          <cell r="T20">
            <v>303741.85800000001</v>
          </cell>
          <cell r="U20">
            <v>231753.02799999999</v>
          </cell>
          <cell r="V20">
            <v>1065924.9040000001</v>
          </cell>
          <cell r="W20">
            <v>502840.52500000002</v>
          </cell>
          <cell r="X20">
            <v>591554.73699999996</v>
          </cell>
          <cell r="Y20">
            <v>141033.23599999998</v>
          </cell>
        </row>
        <row r="21">
          <cell r="A21">
            <v>1994</v>
          </cell>
          <cell r="B21">
            <v>188114.84100000001</v>
          </cell>
          <cell r="C21">
            <v>3437577.4580000001</v>
          </cell>
          <cell r="D21">
            <v>344872.14199999999</v>
          </cell>
          <cell r="E21">
            <v>1088716.997</v>
          </cell>
          <cell r="F21">
            <v>480912.13199999998</v>
          </cell>
          <cell r="G21">
            <v>584356.09400000004</v>
          </cell>
          <cell r="H21">
            <v>256482.43</v>
          </cell>
          <cell r="I21">
            <v>629670.91599999997</v>
          </cell>
          <cell r="J21">
            <v>445402.17199999996</v>
          </cell>
          <cell r="K21">
            <v>375743.34700000001</v>
          </cell>
          <cell r="L21">
            <v>259054.61499999999</v>
          </cell>
          <cell r="M21">
            <v>275879.01699999999</v>
          </cell>
          <cell r="N21">
            <v>557403.76600000006</v>
          </cell>
          <cell r="O21">
            <v>444635.49199999997</v>
          </cell>
          <cell r="P21">
            <v>269015.40899999999</v>
          </cell>
          <cell r="Q21">
            <v>345473.788</v>
          </cell>
          <cell r="R21">
            <v>499011.45799999998</v>
          </cell>
          <cell r="S21">
            <v>427936.69299999997</v>
          </cell>
          <cell r="T21">
            <v>304857.223</v>
          </cell>
          <cell r="U21">
            <v>237067.764</v>
          </cell>
          <cell r="V21">
            <v>1101807.3</v>
          </cell>
          <cell r="W21">
            <v>516410.2</v>
          </cell>
          <cell r="X21">
            <v>608319.28499999992</v>
          </cell>
          <cell r="Y21">
            <v>145949.041</v>
          </cell>
        </row>
        <row r="22">
          <cell r="A22">
            <v>1995</v>
          </cell>
          <cell r="B22">
            <v>210252.198</v>
          </cell>
          <cell r="C22">
            <v>3359516.8292500004</v>
          </cell>
          <cell r="D22">
            <v>331270.36424999998</v>
          </cell>
          <cell r="E22">
            <v>996688.85560999997</v>
          </cell>
          <cell r="F22">
            <v>467408.46153999999</v>
          </cell>
          <cell r="G22">
            <v>567001.17572000006</v>
          </cell>
          <cell r="H22">
            <v>246781.35532</v>
          </cell>
          <cell r="I22">
            <v>605277.81172999996</v>
          </cell>
          <cell r="J22">
            <v>432096.25105000002</v>
          </cell>
          <cell r="K22">
            <v>365208.96319000004</v>
          </cell>
          <cell r="L22">
            <v>250380.89654000002</v>
          </cell>
          <cell r="M22">
            <v>271304.36343000003</v>
          </cell>
          <cell r="N22">
            <v>541323.14080000005</v>
          </cell>
          <cell r="O22">
            <v>431090.47696</v>
          </cell>
          <cell r="P22">
            <v>256710.48833999998</v>
          </cell>
          <cell r="Q22">
            <v>331940.81024999998</v>
          </cell>
          <cell r="R22">
            <v>484533.10900000005</v>
          </cell>
          <cell r="S22">
            <v>416006.74676000001</v>
          </cell>
          <cell r="T22">
            <v>296937.64124999999</v>
          </cell>
          <cell r="U22">
            <v>227815.53414999999</v>
          </cell>
          <cell r="V22">
            <v>1101988.7451200001</v>
          </cell>
          <cell r="W22">
            <v>497570.60777999996</v>
          </cell>
          <cell r="X22">
            <v>592309.61988000001</v>
          </cell>
          <cell r="Y22">
            <v>142195.80174000002</v>
          </cell>
        </row>
        <row r="23">
          <cell r="A23">
            <v>1996</v>
          </cell>
          <cell r="B23">
            <v>191441.2</v>
          </cell>
          <cell r="C23">
            <v>3472582.9554496966</v>
          </cell>
          <cell r="D23">
            <v>355933.73590160039</v>
          </cell>
          <cell r="E23">
            <v>1139470.0643670722</v>
          </cell>
          <cell r="F23">
            <v>508209.02534940769</v>
          </cell>
          <cell r="G23">
            <v>623807.99505860033</v>
          </cell>
          <cell r="H23">
            <v>272282.58514956379</v>
          </cell>
          <cell r="I23">
            <v>676001.54016392445</v>
          </cell>
          <cell r="J23">
            <v>475106.66873141145</v>
          </cell>
          <cell r="K23">
            <v>397591.17543925432</v>
          </cell>
          <cell r="L23">
            <v>267095.79023453273</v>
          </cell>
          <cell r="M23">
            <v>287173.28811139631</v>
          </cell>
          <cell r="N23">
            <v>567330.68743513734</v>
          </cell>
          <cell r="O23">
            <v>472453.79305669182</v>
          </cell>
          <cell r="P23">
            <v>282633.21379960189</v>
          </cell>
          <cell r="Q23">
            <v>362554.08641122503</v>
          </cell>
          <cell r="R23">
            <v>518044.86389406503</v>
          </cell>
          <cell r="S23">
            <v>439427.42717304057</v>
          </cell>
          <cell r="T23">
            <v>322105.59398220439</v>
          </cell>
          <cell r="U23">
            <v>253465.55349358488</v>
          </cell>
          <cell r="V23">
            <v>1198612.5839325888</v>
          </cell>
          <cell r="W23">
            <v>529140.55654007045</v>
          </cell>
          <cell r="X23">
            <v>651220.93669311667</v>
          </cell>
          <cell r="Y23">
            <v>149475.67458767915</v>
          </cell>
        </row>
        <row r="24">
          <cell r="A24">
            <v>1997</v>
          </cell>
          <cell r="B24">
            <v>193530.45600000001</v>
          </cell>
          <cell r="C24">
            <v>3843722.5235660179</v>
          </cell>
          <cell r="D24">
            <v>413093.11327998689</v>
          </cell>
          <cell r="E24">
            <v>1401871.3291935651</v>
          </cell>
          <cell r="F24">
            <v>591805.63133684336</v>
          </cell>
          <cell r="G24">
            <v>700763.0420600865</v>
          </cell>
          <cell r="H24">
            <v>296457.15972998441</v>
          </cell>
          <cell r="I24">
            <v>737901.39965660812</v>
          </cell>
          <cell r="J24">
            <v>530703.72277806269</v>
          </cell>
          <cell r="K24">
            <v>442436.58971973695</v>
          </cell>
          <cell r="L24">
            <v>311802.50527683069</v>
          </cell>
          <cell r="M24">
            <v>322797.8376158037</v>
          </cell>
          <cell r="N24">
            <v>655951.24994812929</v>
          </cell>
          <cell r="O24">
            <v>527471.20030475315</v>
          </cell>
          <cell r="P24">
            <v>316990.7501888324</v>
          </cell>
          <cell r="Q24">
            <v>404064.8747584066</v>
          </cell>
          <cell r="R24">
            <v>591808.84024812933</v>
          </cell>
          <cell r="S24">
            <v>508121.44143792952</v>
          </cell>
          <cell r="T24">
            <v>365473.49332004879</v>
          </cell>
          <cell r="U24">
            <v>307107.95057005098</v>
          </cell>
          <cell r="V24">
            <v>1360755.6652888297</v>
          </cell>
          <cell r="W24">
            <v>633588.72425667243</v>
          </cell>
          <cell r="X24">
            <v>709416.05564739578</v>
          </cell>
          <cell r="Y24">
            <v>161040.32181960373</v>
          </cell>
        </row>
        <row r="25">
          <cell r="A25">
            <v>1998</v>
          </cell>
          <cell r="B25">
            <v>192705.3</v>
          </cell>
          <cell r="C25">
            <v>3962094.6126047694</v>
          </cell>
          <cell r="D25">
            <v>418686.92951992631</v>
          </cell>
          <cell r="E25">
            <v>1348938.4163038954</v>
          </cell>
          <cell r="F25">
            <v>596424.10633333912</v>
          </cell>
          <cell r="G25">
            <v>734595.54396140575</v>
          </cell>
          <cell r="H25">
            <v>310285.15527353942</v>
          </cell>
          <cell r="I25">
            <v>775928.00102747267</v>
          </cell>
          <cell r="J25">
            <v>553740.56413838919</v>
          </cell>
          <cell r="K25">
            <v>458647.42056736618</v>
          </cell>
          <cell r="L25">
            <v>316019.02215313603</v>
          </cell>
          <cell r="M25">
            <v>335226.91064074979</v>
          </cell>
          <cell r="N25">
            <v>670525.57037838921</v>
          </cell>
          <cell r="O25">
            <v>548880.21630232222</v>
          </cell>
          <cell r="P25">
            <v>321658.05971527612</v>
          </cell>
          <cell r="Q25">
            <v>415085.6777138341</v>
          </cell>
          <cell r="R25">
            <v>611016.68458838924</v>
          </cell>
          <cell r="S25">
            <v>528637.44775645575</v>
          </cell>
          <cell r="T25">
            <v>373814.05836621777</v>
          </cell>
          <cell r="U25">
            <v>311313.81161353941</v>
          </cell>
          <cell r="V25">
            <v>1418172.602684651</v>
          </cell>
          <cell r="W25">
            <v>634699.97622431582</v>
          </cell>
          <cell r="X25">
            <v>744213.50011022238</v>
          </cell>
          <cell r="Y25">
            <v>165491.93167784615</v>
          </cell>
        </row>
        <row r="26">
          <cell r="A26">
            <v>1999</v>
          </cell>
          <cell r="B26">
            <v>216613.11613615</v>
          </cell>
          <cell r="C26">
            <v>3931115.3127287207</v>
          </cell>
          <cell r="D26">
            <v>416207.86488951131</v>
          </cell>
          <cell r="E26">
            <v>1314811.4308550432</v>
          </cell>
          <cell r="F26">
            <v>578980.60948754346</v>
          </cell>
          <cell r="G26">
            <v>721482.00170717877</v>
          </cell>
          <cell r="H26">
            <v>304054.31453484017</v>
          </cell>
          <cell r="I26">
            <v>755174.62276901933</v>
          </cell>
          <cell r="J26">
            <v>543448.64592275443</v>
          </cell>
          <cell r="K26">
            <v>448378.76102773193</v>
          </cell>
          <cell r="L26">
            <v>306270.68811210635</v>
          </cell>
          <cell r="M26">
            <v>326677.35373513628</v>
          </cell>
          <cell r="N26">
            <v>664792.85738140449</v>
          </cell>
          <cell r="O26">
            <v>537562.08362011216</v>
          </cell>
          <cell r="P26">
            <v>311786.7304829174</v>
          </cell>
          <cell r="Q26">
            <v>402687.44105017558</v>
          </cell>
          <cell r="R26">
            <v>595797.23241275456</v>
          </cell>
          <cell r="S26">
            <v>506354.21098238643</v>
          </cell>
          <cell r="T26">
            <v>360127.72006371641</v>
          </cell>
          <cell r="U26">
            <v>299590.44890484016</v>
          </cell>
          <cell r="V26">
            <v>1373478.405219218</v>
          </cell>
          <cell r="W26">
            <v>619400.51575641241</v>
          </cell>
          <cell r="X26">
            <v>721850.09970299923</v>
          </cell>
          <cell r="Y26">
            <v>189546.85214875772</v>
          </cell>
        </row>
        <row r="27">
          <cell r="A27">
            <v>2000</v>
          </cell>
          <cell r="B27">
            <v>168679.4097314261</v>
          </cell>
          <cell r="C27">
            <v>3869198.1138114333</v>
          </cell>
          <cell r="D27">
            <v>415314.40560386173</v>
          </cell>
          <cell r="E27">
            <v>1316523.3521628722</v>
          </cell>
          <cell r="F27">
            <v>581398.40646667953</v>
          </cell>
          <cell r="G27">
            <v>727687.17652375693</v>
          </cell>
          <cell r="H27">
            <v>303688.06323163433</v>
          </cell>
          <cell r="I27">
            <v>749768.74047685461</v>
          </cell>
          <cell r="J27">
            <v>543238.96228735615</v>
          </cell>
          <cell r="K27">
            <v>450882.40328338812</v>
          </cell>
          <cell r="L27">
            <v>308358.40112804208</v>
          </cell>
          <cell r="M27">
            <v>328598.97880058317</v>
          </cell>
          <cell r="N27">
            <v>657394.46505980147</v>
          </cell>
          <cell r="O27">
            <v>535388.05396172567</v>
          </cell>
          <cell r="P27">
            <v>312423.04957216128</v>
          </cell>
          <cell r="Q27">
            <v>404447.61107642925</v>
          </cell>
          <cell r="R27">
            <v>599196.07287276746</v>
          </cell>
          <cell r="S27">
            <v>521411.58634069737</v>
          </cell>
          <cell r="T27">
            <v>365462.07355743501</v>
          </cell>
          <cell r="U27">
            <v>307211.33261863433</v>
          </cell>
          <cell r="V27">
            <v>1363922.6625774875</v>
          </cell>
          <cell r="W27">
            <v>624221.17915408732</v>
          </cell>
          <cell r="X27">
            <v>721445.66153533512</v>
          </cell>
          <cell r="Y27">
            <v>233289.84173174333</v>
          </cell>
        </row>
        <row r="28">
          <cell r="A28">
            <v>2001</v>
          </cell>
          <cell r="B28">
            <v>144786.11603400001</v>
          </cell>
          <cell r="C28">
            <v>3566004.7713200003</v>
          </cell>
          <cell r="D28">
            <v>404645.534996</v>
          </cell>
          <cell r="E28">
            <v>1284821.3983829999</v>
          </cell>
          <cell r="F28">
            <v>566491.38789399993</v>
          </cell>
          <cell r="G28">
            <v>702179.37833199999</v>
          </cell>
          <cell r="H28">
            <v>290106.00432000001</v>
          </cell>
          <cell r="I28">
            <v>729808.62082000007</v>
          </cell>
          <cell r="J28">
            <v>530540.66397400002</v>
          </cell>
          <cell r="K28">
            <v>433257.71971000003</v>
          </cell>
          <cell r="L28">
            <v>301877.81249273603</v>
          </cell>
          <cell r="M28">
            <v>315069.370696</v>
          </cell>
          <cell r="N28">
            <v>634968.30327999999</v>
          </cell>
          <cell r="O28">
            <v>524898.71476999996</v>
          </cell>
          <cell r="P28">
            <v>307824.71402800002</v>
          </cell>
          <cell r="Q28">
            <v>397550.23216400004</v>
          </cell>
          <cell r="R28">
            <v>585222.32174399996</v>
          </cell>
          <cell r="S28">
            <v>507831.50537000003</v>
          </cell>
          <cell r="T28">
            <v>327648.6213</v>
          </cell>
          <cell r="U28">
            <v>278597.58556919999</v>
          </cell>
          <cell r="V28">
            <v>1238971.47398</v>
          </cell>
          <cell r="W28">
            <v>551760.08960000006</v>
          </cell>
          <cell r="X28">
            <v>704157.58868000004</v>
          </cell>
          <cell r="Y28">
            <v>233090.40085400001</v>
          </cell>
        </row>
        <row r="29">
          <cell r="A29">
            <v>2002</v>
          </cell>
          <cell r="B29">
            <v>168868.0250380479</v>
          </cell>
          <cell r="C29">
            <v>3737883.052438953</v>
          </cell>
          <cell r="D29">
            <v>380366.8300088534</v>
          </cell>
          <cell r="E29">
            <v>1167094.1990168202</v>
          </cell>
          <cell r="F29">
            <v>524934.7277105645</v>
          </cell>
          <cell r="G29">
            <v>649521.42801709776</v>
          </cell>
          <cell r="H29">
            <v>276061.90522002126</v>
          </cell>
          <cell r="I29">
            <v>665954.49198440975</v>
          </cell>
          <cell r="J29">
            <v>495280.52730872191</v>
          </cell>
          <cell r="K29">
            <v>412696.20364561788</v>
          </cell>
          <cell r="L29">
            <v>301502.49288038083</v>
          </cell>
          <cell r="M29">
            <v>299073.09306707862</v>
          </cell>
          <cell r="N29">
            <v>580012.96228480292</v>
          </cell>
          <cell r="O29">
            <v>482862.90190334211</v>
          </cell>
          <cell r="P29">
            <v>278288.30319490551</v>
          </cell>
          <cell r="Q29">
            <v>365039.69009772863</v>
          </cell>
          <cell r="R29">
            <v>540742.9283475813</v>
          </cell>
          <cell r="S29">
            <v>456945.64173777774</v>
          </cell>
          <cell r="T29">
            <v>359929.00735967513</v>
          </cell>
          <cell r="U29">
            <v>285847.99261517933</v>
          </cell>
          <cell r="V29">
            <v>1310718.1219068202</v>
          </cell>
          <cell r="W29">
            <v>620524.2097537322</v>
          </cell>
          <cell r="X29">
            <v>646399.28885790659</v>
          </cell>
          <cell r="Y29">
            <v>210654.63975120234</v>
          </cell>
        </row>
        <row r="30">
          <cell r="A30">
            <v>2003</v>
          </cell>
          <cell r="B30">
            <v>318701.40000000002</v>
          </cell>
          <cell r="C30">
            <v>4427529.9000000004</v>
          </cell>
          <cell r="D30">
            <v>504571.7</v>
          </cell>
          <cell r="E30">
            <v>1623007.4</v>
          </cell>
          <cell r="F30">
            <v>708478.7</v>
          </cell>
          <cell r="G30">
            <v>894021.9</v>
          </cell>
          <cell r="H30">
            <v>359476.1</v>
          </cell>
          <cell r="I30">
            <v>915825.1</v>
          </cell>
          <cell r="J30">
            <v>665102.69999999995</v>
          </cell>
          <cell r="K30">
            <v>547673.69999999995</v>
          </cell>
          <cell r="L30">
            <v>371377.6</v>
          </cell>
          <cell r="M30">
            <v>398025.8</v>
          </cell>
          <cell r="N30">
            <v>795090.9</v>
          </cell>
          <cell r="O30">
            <v>651175.1</v>
          </cell>
          <cell r="P30">
            <v>364902.9</v>
          </cell>
          <cell r="Q30">
            <v>483004.2</v>
          </cell>
          <cell r="R30">
            <v>733323.1</v>
          </cell>
          <cell r="S30">
            <v>614741.80000000005</v>
          </cell>
          <cell r="T30">
            <v>433052.5</v>
          </cell>
          <cell r="U30">
            <v>354468</v>
          </cell>
          <cell r="V30">
            <v>1680142.8</v>
          </cell>
          <cell r="W30">
            <v>761014.4</v>
          </cell>
          <cell r="X30">
            <v>885024.9</v>
          </cell>
          <cell r="Y30">
            <v>270897.2</v>
          </cell>
        </row>
        <row r="31">
          <cell r="A31">
            <v>2004</v>
          </cell>
          <cell r="B31">
            <v>524065</v>
          </cell>
          <cell r="C31">
            <v>6010778.2000000002</v>
          </cell>
          <cell r="D31">
            <v>729734.8</v>
          </cell>
          <cell r="E31">
            <v>2378285.7000000002</v>
          </cell>
          <cell r="F31">
            <v>1029543.6</v>
          </cell>
          <cell r="G31">
            <v>1321180.1000000001</v>
          </cell>
          <cell r="H31">
            <v>495589.5</v>
          </cell>
          <cell r="I31">
            <v>1325757.6000000001</v>
          </cell>
          <cell r="J31">
            <v>969034.9</v>
          </cell>
          <cell r="K31">
            <v>789300.2</v>
          </cell>
          <cell r="L31">
            <v>525263.19999999995</v>
          </cell>
          <cell r="M31">
            <v>566920.80000000005</v>
          </cell>
          <cell r="N31">
            <v>1146386.1000000001</v>
          </cell>
          <cell r="O31">
            <v>934075.2</v>
          </cell>
          <cell r="P31">
            <v>510754.8</v>
          </cell>
          <cell r="Q31">
            <v>693673.1</v>
          </cell>
          <cell r="R31">
            <v>1064764</v>
          </cell>
          <cell r="S31">
            <v>899531.1</v>
          </cell>
          <cell r="T31">
            <v>630311.4</v>
          </cell>
          <cell r="U31">
            <v>482955.3</v>
          </cell>
          <cell r="V31">
            <v>2445277.7000000002</v>
          </cell>
          <cell r="W31">
            <v>1107810.3999999999</v>
          </cell>
          <cell r="X31">
            <v>1289478.8999999999</v>
          </cell>
          <cell r="Y31">
            <v>368831.5</v>
          </cell>
        </row>
        <row r="32">
          <cell r="A32">
            <v>2005</v>
          </cell>
          <cell r="B32">
            <v>646210.69999999995</v>
          </cell>
          <cell r="C32">
            <v>7199838.5</v>
          </cell>
          <cell r="D32">
            <v>898038.6</v>
          </cell>
          <cell r="E32">
            <v>2929691.6</v>
          </cell>
          <cell r="F32">
            <v>1267194.8</v>
          </cell>
          <cell r="G32">
            <v>1637402.5</v>
          </cell>
          <cell r="H32">
            <v>587477.19999999995</v>
          </cell>
          <cell r="I32">
            <v>1629091</v>
          </cell>
          <cell r="J32">
            <v>1195981.1000000001</v>
          </cell>
          <cell r="K32">
            <v>967412.9</v>
          </cell>
          <cell r="L32">
            <v>640504.1</v>
          </cell>
          <cell r="M32">
            <v>694598.3</v>
          </cell>
          <cell r="N32">
            <v>1413872</v>
          </cell>
          <cell r="O32">
            <v>1150938.8999999999</v>
          </cell>
          <cell r="P32">
            <v>621112.4</v>
          </cell>
          <cell r="Q32">
            <v>851183.7</v>
          </cell>
          <cell r="R32">
            <v>1309000.7</v>
          </cell>
          <cell r="S32">
            <v>1106237.2</v>
          </cell>
          <cell r="T32">
            <v>761102.5</v>
          </cell>
          <cell r="U32">
            <v>594202.4</v>
          </cell>
          <cell r="V32">
            <v>3009972.9</v>
          </cell>
          <cell r="W32">
            <v>1367053.3</v>
          </cell>
          <cell r="X32">
            <v>1588749.2</v>
          </cell>
          <cell r="Y32">
            <v>444044.2</v>
          </cell>
        </row>
        <row r="33">
          <cell r="A33">
            <v>2006</v>
          </cell>
          <cell r="B33">
            <v>802746.4</v>
          </cell>
          <cell r="C33">
            <v>8655256.5999999996</v>
          </cell>
          <cell r="D33">
            <v>1107944.5</v>
          </cell>
          <cell r="E33">
            <v>3615383.3</v>
          </cell>
          <cell r="F33">
            <v>1567041.8</v>
          </cell>
          <cell r="G33">
            <v>2027556.7</v>
          </cell>
          <cell r="H33">
            <v>714661.5</v>
          </cell>
          <cell r="I33">
            <v>2006120.9</v>
          </cell>
          <cell r="J33">
            <v>1479061.7</v>
          </cell>
          <cell r="K33">
            <v>1190362.2</v>
          </cell>
          <cell r="L33">
            <v>787463.8</v>
          </cell>
          <cell r="M33">
            <v>854932.7</v>
          </cell>
          <cell r="N33">
            <v>1738545.5</v>
          </cell>
          <cell r="O33">
            <v>1419845.5</v>
          </cell>
          <cell r="P33">
            <v>761083.8</v>
          </cell>
          <cell r="Q33">
            <v>1046816</v>
          </cell>
          <cell r="R33">
            <v>1617839.3</v>
          </cell>
          <cell r="S33">
            <v>1365759</v>
          </cell>
          <cell r="T33">
            <v>936977.6</v>
          </cell>
          <cell r="U33">
            <v>718623.6</v>
          </cell>
          <cell r="V33">
            <v>3702902</v>
          </cell>
          <cell r="W33">
            <v>1688821.1</v>
          </cell>
          <cell r="X33">
            <v>1958627.4</v>
          </cell>
          <cell r="Y33">
            <v>539972.80000000005</v>
          </cell>
        </row>
        <row r="34">
          <cell r="A34">
            <v>2007</v>
          </cell>
          <cell r="B34">
            <v>1064227.3</v>
          </cell>
          <cell r="C34">
            <v>11119164.300000001</v>
          </cell>
          <cell r="D34">
            <v>1454062.8</v>
          </cell>
          <cell r="E34">
            <v>4756648.4000000004</v>
          </cell>
          <cell r="F34">
            <v>2060396.1</v>
          </cell>
          <cell r="G34">
            <v>2674355.6</v>
          </cell>
          <cell r="H34">
            <v>923460.7</v>
          </cell>
          <cell r="I34">
            <v>2632609.2000000002</v>
          </cell>
          <cell r="J34">
            <v>1944806.9</v>
          </cell>
          <cell r="K34">
            <v>1558387.7</v>
          </cell>
          <cell r="L34">
            <v>1023476.3</v>
          </cell>
          <cell r="M34">
            <v>1117084.8</v>
          </cell>
          <cell r="N34">
            <v>2265382.7000000002</v>
          </cell>
          <cell r="O34">
            <v>1857662.6</v>
          </cell>
          <cell r="P34">
            <v>989049.4</v>
          </cell>
          <cell r="Q34">
            <v>1370314.8</v>
          </cell>
          <cell r="R34">
            <v>2125838.9</v>
          </cell>
          <cell r="S34">
            <v>1790209.7</v>
          </cell>
          <cell r="T34">
            <v>1228035.6000000001</v>
          </cell>
          <cell r="U34">
            <v>919365</v>
          </cell>
          <cell r="V34">
            <v>4856272.7</v>
          </cell>
          <cell r="W34">
            <v>2224365.1</v>
          </cell>
          <cell r="X34">
            <v>2573918.7000000002</v>
          </cell>
          <cell r="Y34">
            <v>696315</v>
          </cell>
        </row>
        <row r="35">
          <cell r="A35">
            <v>2008</v>
          </cell>
          <cell r="B35">
            <v>1336735.6000000001</v>
          </cell>
          <cell r="C35">
            <v>13798025.800000001</v>
          </cell>
          <cell r="D35">
            <v>1826120.9</v>
          </cell>
          <cell r="E35">
            <v>5996560.0999999996</v>
          </cell>
          <cell r="F35">
            <v>2595162.2999999998</v>
          </cell>
          <cell r="G35">
            <v>3376545.1</v>
          </cell>
          <cell r="H35">
            <v>1150136.7</v>
          </cell>
          <cell r="I35">
            <v>3313174.3</v>
          </cell>
          <cell r="J35">
            <v>2449947.1</v>
          </cell>
          <cell r="K35">
            <v>1956723.4</v>
          </cell>
          <cell r="L35">
            <v>1279738.3</v>
          </cell>
          <cell r="M35">
            <v>1399732.6</v>
          </cell>
          <cell r="N35">
            <v>2847806.8</v>
          </cell>
          <cell r="O35">
            <v>2339145.4</v>
          </cell>
          <cell r="P35">
            <v>1240543.2</v>
          </cell>
          <cell r="Q35">
            <v>1720726.5</v>
          </cell>
          <cell r="R35">
            <v>2672569.1</v>
          </cell>
          <cell r="S35">
            <v>2253934.7999999998</v>
          </cell>
          <cell r="T35">
            <v>1547504.4</v>
          </cell>
          <cell r="U35">
            <v>1138711.1000000001</v>
          </cell>
          <cell r="V35">
            <v>6115321.2999999998</v>
          </cell>
          <cell r="W35">
            <v>2804738.7</v>
          </cell>
          <cell r="X35">
            <v>3239772.8</v>
          </cell>
          <cell r="Y35">
            <v>868264</v>
          </cell>
        </row>
        <row r="36">
          <cell r="A36">
            <v>2009</v>
          </cell>
          <cell r="B36">
            <v>1459396.6</v>
          </cell>
          <cell r="C36">
            <v>15090837.800000001</v>
          </cell>
          <cell r="D36">
            <v>1996808.3</v>
          </cell>
          <cell r="E36">
            <v>6542311.5</v>
          </cell>
          <cell r="F36">
            <v>2838638.7</v>
          </cell>
          <cell r="G36">
            <v>3686174.5</v>
          </cell>
          <cell r="H36">
            <v>1256549.7</v>
          </cell>
          <cell r="I36">
            <v>3615658.5</v>
          </cell>
          <cell r="J36">
            <v>2680469.7999999998</v>
          </cell>
          <cell r="K36">
            <v>2135944.2999999998</v>
          </cell>
          <cell r="L36">
            <v>1397606.5</v>
          </cell>
          <cell r="M36">
            <v>1529014.5</v>
          </cell>
          <cell r="N36">
            <v>3107349</v>
          </cell>
          <cell r="O36">
            <v>2552887.2000000002</v>
          </cell>
          <cell r="P36">
            <v>1361628.3</v>
          </cell>
          <cell r="Q36">
            <v>1884862.9</v>
          </cell>
          <cell r="R36">
            <v>2916505</v>
          </cell>
          <cell r="S36">
            <v>2462964.2999999998</v>
          </cell>
          <cell r="T36">
            <v>1692009.4</v>
          </cell>
          <cell r="U36">
            <v>1251177.8</v>
          </cell>
          <cell r="V36">
            <v>6662490.0999999996</v>
          </cell>
          <cell r="W36">
            <v>3066262.2</v>
          </cell>
          <cell r="X36">
            <v>3532128.1</v>
          </cell>
          <cell r="Y36">
            <v>951448.6</v>
          </cell>
        </row>
        <row r="37">
          <cell r="A37">
            <v>2010</v>
          </cell>
          <cell r="B37">
            <v>1963494.8</v>
          </cell>
          <cell r="C37">
            <v>19946944.100000001</v>
          </cell>
          <cell r="D37">
            <v>2681018.5</v>
          </cell>
          <cell r="E37">
            <v>8820787.6999999993</v>
          </cell>
          <cell r="F37">
            <v>3821467.1</v>
          </cell>
          <cell r="G37">
            <v>4979743.7</v>
          </cell>
          <cell r="H37">
            <v>1678102.8</v>
          </cell>
          <cell r="I37">
            <v>4864931.2</v>
          </cell>
          <cell r="J37">
            <v>3609724.5</v>
          </cell>
          <cell r="K37">
            <v>2869783.5</v>
          </cell>
          <cell r="L37">
            <v>1874834.9</v>
          </cell>
          <cell r="M37">
            <v>2049560.6</v>
          </cell>
          <cell r="N37">
            <v>4179968.3</v>
          </cell>
          <cell r="O37">
            <v>3431706.1</v>
          </cell>
          <cell r="P37">
            <v>1824654.7</v>
          </cell>
          <cell r="Q37">
            <v>2536401.1</v>
          </cell>
          <cell r="R37">
            <v>3931623.4</v>
          </cell>
          <cell r="S37">
            <v>3315503.9</v>
          </cell>
          <cell r="T37">
            <v>2274206.7000000002</v>
          </cell>
          <cell r="U37">
            <v>1653818.1</v>
          </cell>
          <cell r="V37">
            <v>8967950.4000000004</v>
          </cell>
          <cell r="W37">
            <v>4133125.4</v>
          </cell>
          <cell r="X37">
            <v>4759185.5</v>
          </cell>
          <cell r="Y37">
            <v>1266164.6000000001</v>
          </cell>
        </row>
        <row r="38">
          <cell r="A38">
            <v>2011</v>
          </cell>
          <cell r="B38">
            <v>2600368.5</v>
          </cell>
          <cell r="C38">
            <v>26016253.5</v>
          </cell>
          <cell r="D38">
            <v>3553789.5</v>
          </cell>
          <cell r="E38">
            <v>11725440.9</v>
          </cell>
          <cell r="F38">
            <v>5077627.4000000004</v>
          </cell>
          <cell r="G38">
            <v>6635273.7999999998</v>
          </cell>
          <cell r="H38">
            <v>2210408.2999999998</v>
          </cell>
          <cell r="I38">
            <v>6457155.2000000002</v>
          </cell>
          <cell r="J38">
            <v>4795512.5999999996</v>
          </cell>
          <cell r="K38">
            <v>3807366.4</v>
          </cell>
          <cell r="L38">
            <v>2472223</v>
          </cell>
          <cell r="M38">
            <v>2711920.2</v>
          </cell>
          <cell r="N38">
            <v>5548073.9000000004</v>
          </cell>
          <cell r="O38">
            <v>4556077.0999999996</v>
          </cell>
          <cell r="P38">
            <v>2414745.7999999998</v>
          </cell>
          <cell r="Q38">
            <v>3361979.3</v>
          </cell>
          <cell r="R38">
            <v>5223949.7</v>
          </cell>
          <cell r="S38">
            <v>4403121.2</v>
          </cell>
          <cell r="T38">
            <v>3013438.7</v>
          </cell>
          <cell r="U38">
            <v>2166422.7000000002</v>
          </cell>
          <cell r="V38">
            <v>11905144.9</v>
          </cell>
          <cell r="W38">
            <v>5487540.7999999998</v>
          </cell>
          <cell r="X38">
            <v>6325401.5</v>
          </cell>
          <cell r="Y38">
            <v>1663253</v>
          </cell>
        </row>
        <row r="39">
          <cell r="A39">
            <v>2012</v>
          </cell>
          <cell r="B39">
            <v>3297193.4</v>
          </cell>
          <cell r="C39">
            <v>32749880.199999999</v>
          </cell>
          <cell r="D39">
            <v>4517307.2</v>
          </cell>
          <cell r="E39">
            <v>14902246.5</v>
          </cell>
          <cell r="F39">
            <v>6462163.2000000002</v>
          </cell>
          <cell r="G39">
            <v>8451255.6999999993</v>
          </cell>
          <cell r="H39">
            <v>2810737.6</v>
          </cell>
          <cell r="I39">
            <v>8202360.9000000004</v>
          </cell>
          <cell r="J39">
            <v>6101541</v>
          </cell>
          <cell r="K39">
            <v>4839803.3</v>
          </cell>
          <cell r="L39">
            <v>3139362.1</v>
          </cell>
          <cell r="M39">
            <v>3445128.5</v>
          </cell>
          <cell r="N39">
            <v>7059626.5999999996</v>
          </cell>
          <cell r="O39">
            <v>5800225.2000000002</v>
          </cell>
          <cell r="P39">
            <v>3075927.4</v>
          </cell>
          <cell r="Q39">
            <v>4281885.5</v>
          </cell>
          <cell r="R39">
            <v>6646233</v>
          </cell>
          <cell r="S39">
            <v>5595419.4000000004</v>
          </cell>
          <cell r="T39">
            <v>3858564.7</v>
          </cell>
          <cell r="U39">
            <v>2748360.8</v>
          </cell>
          <cell r="V39">
            <v>15100153.4</v>
          </cell>
          <cell r="W39">
            <v>6987789.7999999998</v>
          </cell>
          <cell r="X39">
            <v>8049073.9000000004</v>
          </cell>
          <cell r="Y39">
            <v>2112698.2999999998</v>
          </cell>
        </row>
        <row r="40">
          <cell r="A40">
            <v>2013</v>
          </cell>
          <cell r="B40">
            <v>4284222.9000000004</v>
          </cell>
          <cell r="C40">
            <v>42348397.200000003</v>
          </cell>
          <cell r="D40">
            <v>5886897.5999999996</v>
          </cell>
          <cell r="E40">
            <v>19449125.600000001</v>
          </cell>
          <cell r="F40">
            <v>8435801.6999999993</v>
          </cell>
          <cell r="G40">
            <v>11044380.5</v>
          </cell>
          <cell r="H40">
            <v>3648985.7</v>
          </cell>
          <cell r="I40">
            <v>10729398.9</v>
          </cell>
          <cell r="J40">
            <v>7968978.2999999998</v>
          </cell>
          <cell r="K40">
            <v>6299268.4000000004</v>
          </cell>
          <cell r="L40">
            <v>4077275.8</v>
          </cell>
          <cell r="M40">
            <v>4487036.9000000004</v>
          </cell>
          <cell r="N40">
            <v>9199654.0999999996</v>
          </cell>
          <cell r="O40">
            <v>7565936.5999999996</v>
          </cell>
          <cell r="P40">
            <v>4005359.7</v>
          </cell>
          <cell r="Q40">
            <v>5581809.9000000004</v>
          </cell>
          <cell r="R40">
            <v>8674720.8000000007</v>
          </cell>
          <cell r="S40">
            <v>7295769.5999999996</v>
          </cell>
          <cell r="T40">
            <v>5004745.4000000004</v>
          </cell>
          <cell r="U40">
            <v>3564101.3</v>
          </cell>
          <cell r="V40">
            <v>19710501</v>
          </cell>
          <cell r="W40">
            <v>9114418.9000000004</v>
          </cell>
          <cell r="X40">
            <v>10503177.5</v>
          </cell>
          <cell r="Y40">
            <v>2740472.8</v>
          </cell>
        </row>
        <row r="41">
          <cell r="A41">
            <v>2014</v>
          </cell>
          <cell r="B41">
            <v>5846906.4400000004</v>
          </cell>
          <cell r="C41">
            <v>57364969</v>
          </cell>
          <cell r="D41">
            <v>8090176.7800000003</v>
          </cell>
          <cell r="E41">
            <v>26756819.129999999</v>
          </cell>
          <cell r="F41">
            <v>11624852.939999999</v>
          </cell>
          <cell r="G41">
            <v>15227356.039999999</v>
          </cell>
          <cell r="H41">
            <v>5000566.7699999996</v>
          </cell>
          <cell r="I41">
            <v>14756336.810000001</v>
          </cell>
          <cell r="J41">
            <v>10964546.85</v>
          </cell>
          <cell r="K41">
            <v>8665009.8300000001</v>
          </cell>
          <cell r="L41">
            <v>5594575.4800000004</v>
          </cell>
          <cell r="M41">
            <v>6161020.3300000001</v>
          </cell>
          <cell r="N41">
            <v>12671399.449999999</v>
          </cell>
          <cell r="O41">
            <v>10422671.550000001</v>
          </cell>
          <cell r="P41">
            <v>5502605.3799999999</v>
          </cell>
          <cell r="Q41">
            <v>7677149.2599999998</v>
          </cell>
          <cell r="R41">
            <v>11960501.33</v>
          </cell>
          <cell r="S41">
            <v>10044134.390000001</v>
          </cell>
          <cell r="T41">
            <v>6854259.2599999998</v>
          </cell>
          <cell r="U41">
            <v>4875881.26</v>
          </cell>
          <cell r="V41">
            <v>27097198.899999999</v>
          </cell>
          <cell r="W41">
            <v>12571595.77</v>
          </cell>
          <cell r="X41">
            <v>14466909.66</v>
          </cell>
          <cell r="Y41">
            <v>3753741.93</v>
          </cell>
        </row>
        <row r="42">
          <cell r="A42">
            <v>2015</v>
          </cell>
          <cell r="B42">
            <v>7974903.3999999994</v>
          </cell>
          <cell r="C42">
            <v>77569065.113069981</v>
          </cell>
          <cell r="D42">
            <v>11039273.720439998</v>
          </cell>
          <cell r="E42">
            <v>36908397.413069993</v>
          </cell>
          <cell r="F42">
            <v>15851461.171489997</v>
          </cell>
          <cell r="G42">
            <v>20835438.042989999</v>
          </cell>
          <cell r="H42">
            <v>6809603.3340800004</v>
          </cell>
          <cell r="I42">
            <v>20101842.822450005</v>
          </cell>
          <cell r="J42">
            <v>15025414.14126</v>
          </cell>
          <cell r="K42">
            <v>11786253.040369999</v>
          </cell>
          <cell r="L42">
            <v>7598474.4272200009</v>
          </cell>
          <cell r="M42">
            <v>8434076.0266399998</v>
          </cell>
          <cell r="N42">
            <v>17282573.882489998</v>
          </cell>
          <cell r="O42">
            <v>14286158.850530002</v>
          </cell>
          <cell r="P42">
            <v>7506124.6160200015</v>
          </cell>
          <cell r="Q42">
            <v>10457950.825520001</v>
          </cell>
          <cell r="R42">
            <v>16499326.235459998</v>
          </cell>
          <cell r="S42">
            <v>13746337.388990004</v>
          </cell>
          <cell r="T42">
            <v>9479569.1441400014</v>
          </cell>
          <cell r="U42">
            <v>6667997.2315399991</v>
          </cell>
          <cell r="V42">
            <v>37458165.613069996</v>
          </cell>
          <cell r="W42">
            <v>17221877.676843002</v>
          </cell>
          <cell r="X42">
            <v>19756623.865650002</v>
          </cell>
          <cell r="Y42">
            <v>5125889.2383699995</v>
          </cell>
        </row>
        <row r="43">
          <cell r="A43">
            <v>2016</v>
          </cell>
          <cell r="B43">
            <v>27881846.899999995</v>
          </cell>
          <cell r="C43">
            <v>101168491.71179</v>
          </cell>
          <cell r="D43">
            <v>14157641.184659995</v>
          </cell>
          <cell r="E43">
            <v>51826913.185510002</v>
          </cell>
          <cell r="F43">
            <v>20242165.802299995</v>
          </cell>
          <cell r="G43">
            <v>26652716.481429998</v>
          </cell>
          <cell r="H43">
            <v>8706822.9438300002</v>
          </cell>
          <cell r="I43">
            <v>25744778.746610001</v>
          </cell>
          <cell r="J43">
            <v>19232847.211839996</v>
          </cell>
          <cell r="K43">
            <v>15076151.117169999</v>
          </cell>
          <cell r="L43">
            <v>9760058.6413400043</v>
          </cell>
          <cell r="M43">
            <v>10812715.651559999</v>
          </cell>
          <cell r="N43">
            <v>22097201.920570001</v>
          </cell>
          <cell r="O43">
            <v>18229180.197210003</v>
          </cell>
          <cell r="P43">
            <v>9601283.5448700003</v>
          </cell>
          <cell r="Q43">
            <v>13402589.742069999</v>
          </cell>
          <cell r="R43">
            <v>21026845.982449997</v>
          </cell>
          <cell r="S43">
            <v>17625964.234509997</v>
          </cell>
          <cell r="T43">
            <v>13650094.601679999</v>
          </cell>
          <cell r="U43">
            <v>8535296.1572299972</v>
          </cell>
          <cell r="V43">
            <v>53864506.68550998</v>
          </cell>
          <cell r="W43">
            <v>22017721.76427</v>
          </cell>
          <cell r="X43">
            <v>25253857.999360003</v>
          </cell>
          <cell r="Y43">
            <v>6571743.6032700008</v>
          </cell>
        </row>
        <row r="44">
          <cell r="A44">
            <v>2017</v>
          </cell>
          <cell r="B44">
            <v>38047911.5</v>
          </cell>
          <cell r="C44">
            <v>137287175.49673</v>
          </cell>
          <cell r="D44">
            <v>19081152.146840002</v>
          </cell>
          <cell r="E44">
            <v>67999117.223009989</v>
          </cell>
          <cell r="F44">
            <v>27236524.315309998</v>
          </cell>
          <cell r="G44">
            <v>35873903.843160011</v>
          </cell>
          <cell r="H44">
            <v>11702893.610029997</v>
          </cell>
          <cell r="I44">
            <v>34551072.245790005</v>
          </cell>
          <cell r="J44">
            <v>25917801.996630006</v>
          </cell>
          <cell r="K44">
            <v>20296580.879009996</v>
          </cell>
          <cell r="L44">
            <v>13058087.905200001</v>
          </cell>
          <cell r="M44">
            <v>14563195.46668</v>
          </cell>
          <cell r="N44">
            <v>29755694.468909997</v>
          </cell>
          <cell r="O44">
            <v>24523881.632830001</v>
          </cell>
          <cell r="P44">
            <v>12942103.736579999</v>
          </cell>
          <cell r="Q44">
            <v>18086254.508399993</v>
          </cell>
          <cell r="R44">
            <v>28235553.519759994</v>
          </cell>
          <cell r="S44">
            <v>23764195.143160004</v>
          </cell>
          <cell r="T44">
            <v>17592449.993529998</v>
          </cell>
          <cell r="U44">
            <v>11472254.932379996</v>
          </cell>
          <cell r="V44">
            <v>70136478.923010021</v>
          </cell>
          <cell r="W44">
            <v>29642895.112720005</v>
          </cell>
          <cell r="X44">
            <v>33992423.687140003</v>
          </cell>
          <cell r="Y44">
            <v>8865257.7304900009</v>
          </cell>
        </row>
        <row r="45">
          <cell r="A45">
            <v>2018</v>
          </cell>
          <cell r="B45">
            <v>57853461.870675653</v>
          </cell>
          <cell r="C45">
            <v>218471147.82554618</v>
          </cell>
          <cell r="D45">
            <v>27222009.737554111</v>
          </cell>
          <cell r="E45">
            <v>94399078.825873598</v>
          </cell>
          <cell r="F45">
            <v>38569362.800531909</v>
          </cell>
          <cell r="G45">
            <v>50947062.851649694</v>
          </cell>
          <cell r="H45">
            <v>16504001.869572669</v>
          </cell>
          <cell r="I45">
            <v>49224889.487812512</v>
          </cell>
          <cell r="J45">
            <v>36763752.368085973</v>
          </cell>
          <cell r="K45">
            <v>28853198.681235339</v>
          </cell>
          <cell r="L45">
            <v>18371008.391943179</v>
          </cell>
          <cell r="M45">
            <v>20715016.306195941</v>
          </cell>
          <cell r="N45">
            <v>42254022.336343139</v>
          </cell>
          <cell r="O45">
            <v>34606130.673047215</v>
          </cell>
          <cell r="P45">
            <v>18203059.28202121</v>
          </cell>
          <cell r="Q45">
            <v>25633707.859379623</v>
          </cell>
          <cell r="R45">
            <v>40026713.081353925</v>
          </cell>
          <cell r="S45">
            <v>33828756.544510253</v>
          </cell>
          <cell r="T45">
            <v>23685824.7028438</v>
          </cell>
          <cell r="U45">
            <v>16194489.821962671</v>
          </cell>
          <cell r="V45">
            <v>96939838.75467737</v>
          </cell>
          <cell r="W45">
            <v>42068605.227636606</v>
          </cell>
          <cell r="X45">
            <v>48329429.1999323</v>
          </cell>
          <cell r="Y45">
            <v>12535840.355115144</v>
          </cell>
        </row>
        <row r="46">
          <cell r="A46">
            <v>2019</v>
          </cell>
          <cell r="B46">
            <v>84796450.760000005</v>
          </cell>
          <cell r="C46">
            <v>361993318.19778997</v>
          </cell>
          <cell r="D46">
            <v>39722524.443650007</v>
          </cell>
          <cell r="E46">
            <v>133847125.45285003</v>
          </cell>
          <cell r="F46">
            <v>56352961.553930007</v>
          </cell>
          <cell r="G46">
            <v>74425728.685839981</v>
          </cell>
          <cell r="H46">
            <v>24093985.549819995</v>
          </cell>
          <cell r="I46">
            <v>71772121.725910008</v>
          </cell>
          <cell r="J46">
            <v>53773436.794589996</v>
          </cell>
          <cell r="K46">
            <v>42113387.013639987</v>
          </cell>
          <cell r="L46">
            <v>27931800.326850001</v>
          </cell>
          <cell r="M46">
            <v>30161098.503879987</v>
          </cell>
          <cell r="N46">
            <v>61650060.520620003</v>
          </cell>
          <cell r="O46">
            <v>50613063.471329994</v>
          </cell>
          <cell r="P46">
            <v>26556483.140480001</v>
          </cell>
          <cell r="Q46">
            <v>37356267.791629992</v>
          </cell>
          <cell r="R46">
            <v>58496826.501309998</v>
          </cell>
          <cell r="S46">
            <v>49337216.165139988</v>
          </cell>
          <cell r="T46">
            <v>34082674.089359999</v>
          </cell>
          <cell r="U46">
            <v>23714073.434159998</v>
          </cell>
          <cell r="V46">
            <v>137510632.72123998</v>
          </cell>
          <cell r="W46">
            <v>61401415.847669996</v>
          </cell>
          <cell r="X46">
            <v>70539075.741039991</v>
          </cell>
          <cell r="Y46">
            <v>18274115.479020003</v>
          </cell>
        </row>
        <row r="47">
          <cell r="A47">
            <v>2020</v>
          </cell>
          <cell r="B47">
            <v>98140452.220644981</v>
          </cell>
          <cell r="C47">
            <v>501534048.64278531</v>
          </cell>
          <cell r="D47">
            <v>55441789.193179995</v>
          </cell>
          <cell r="E47">
            <v>182817253.46999496</v>
          </cell>
          <cell r="F47">
            <v>78695204.029299989</v>
          </cell>
          <cell r="G47">
            <v>103865848.18377501</v>
          </cell>
          <cell r="H47">
            <v>33561800.799725011</v>
          </cell>
          <cell r="I47">
            <v>100679176.22849</v>
          </cell>
          <cell r="J47">
            <v>75054255.548349977</v>
          </cell>
          <cell r="K47">
            <v>58583983.256416015</v>
          </cell>
          <cell r="L47">
            <v>39015549.812624991</v>
          </cell>
          <cell r="M47">
            <v>42161290.863839991</v>
          </cell>
          <cell r="N47">
            <v>85848118.771245018</v>
          </cell>
          <cell r="O47">
            <v>70315654.318495005</v>
          </cell>
          <cell r="P47">
            <v>36871465.274394982</v>
          </cell>
          <cell r="Q47">
            <v>51989659.44112999</v>
          </cell>
          <cell r="R47">
            <v>81082323.771815017</v>
          </cell>
          <cell r="S47">
            <v>68789751.642259985</v>
          </cell>
          <cell r="T47">
            <v>46196736.963139996</v>
          </cell>
          <cell r="U47">
            <v>33044370.895514995</v>
          </cell>
          <cell r="V47">
            <v>188006481.52727997</v>
          </cell>
          <cell r="W47">
            <v>85401684.615630001</v>
          </cell>
          <cell r="X47">
            <v>98156056.051454991</v>
          </cell>
          <cell r="Y47">
            <v>25412090.6943</v>
          </cell>
        </row>
        <row r="48">
          <cell r="A48">
            <v>2021</v>
          </cell>
          <cell r="B48">
            <v>75401120.499999985</v>
          </cell>
          <cell r="C48">
            <v>807270952.71804392</v>
          </cell>
          <cell r="D48">
            <v>90390139.369166642</v>
          </cell>
          <cell r="E48">
            <v>297796836.49404418</v>
          </cell>
          <cell r="F48">
            <v>128055441.27501951</v>
          </cell>
          <cell r="G48">
            <v>168941112.10348096</v>
          </cell>
          <cell r="H48">
            <v>54713842.966052592</v>
          </cell>
          <cell r="I48">
            <v>164078497.04500422</v>
          </cell>
          <cell r="J48">
            <v>122152488.65550724</v>
          </cell>
          <cell r="K48">
            <v>95404429.517694414</v>
          </cell>
          <cell r="L48">
            <v>63701370.785040736</v>
          </cell>
          <cell r="M48">
            <v>68804429.590393439</v>
          </cell>
          <cell r="N48">
            <v>139816016.78361413</v>
          </cell>
          <cell r="O48">
            <v>114188131.9174037</v>
          </cell>
          <cell r="P48">
            <v>60206894.79689718</v>
          </cell>
          <cell r="Q48">
            <v>84845638.502177462</v>
          </cell>
          <cell r="R48">
            <v>131661639.17840877</v>
          </cell>
          <cell r="S48">
            <v>112151673.964035</v>
          </cell>
          <cell r="T48">
            <v>75506241.98741439</v>
          </cell>
          <cell r="U48">
            <v>53894227.35898266</v>
          </cell>
          <cell r="V48">
            <v>306499507.70804411</v>
          </cell>
          <cell r="W48">
            <v>139002323.17680746</v>
          </cell>
          <cell r="X48">
            <v>159750079.3465476</v>
          </cell>
          <cell r="Y48">
            <v>41508044.029254466</v>
          </cell>
        </row>
        <row r="49">
          <cell r="B49">
            <v>141448134.5</v>
          </cell>
          <cell r="C49">
            <v>1471986972.7116177</v>
          </cell>
          <cell r="D49">
            <v>166946524.03459004</v>
          </cell>
          <cell r="E49">
            <v>548828249.10293424</v>
          </cell>
          <cell r="F49">
            <v>234656066.48285103</v>
          </cell>
          <cell r="G49">
            <v>310889104.70438576</v>
          </cell>
          <cell r="H49">
            <v>99735079.793025523</v>
          </cell>
          <cell r="I49">
            <v>302145088.09788871</v>
          </cell>
          <cell r="J49">
            <v>224829320.64486119</v>
          </cell>
          <cell r="K49">
            <v>175440845.68010548</v>
          </cell>
          <cell r="L49">
            <v>117179242.76605098</v>
          </cell>
          <cell r="M49">
            <v>126616873.58588699</v>
          </cell>
          <cell r="N49">
            <v>257029916.60471234</v>
          </cell>
          <cell r="O49">
            <v>209013335.14734349</v>
          </cell>
          <cell r="P49">
            <v>109576887.43731748</v>
          </cell>
          <cell r="Q49">
            <v>155527747.22114187</v>
          </cell>
          <cell r="R49">
            <v>241479188.07016137</v>
          </cell>
          <cell r="S49">
            <v>206560512.81525701</v>
          </cell>
          <cell r="T49">
            <v>138782641.99687171</v>
          </cell>
          <cell r="U49">
            <v>98529416.955623612</v>
          </cell>
          <cell r="V49">
            <v>564255289.31261742</v>
          </cell>
          <cell r="W49">
            <v>255750287.13148153</v>
          </cell>
          <cell r="X49">
            <v>294109905.00362682</v>
          </cell>
          <cell r="Y49">
            <v>75925225.107304946</v>
          </cell>
        </row>
      </sheetData>
      <sheetData sheetId="10">
        <row r="10">
          <cell r="A10">
            <v>1983</v>
          </cell>
          <cell r="B10">
            <v>182703.35821971518</v>
          </cell>
          <cell r="C10">
            <v>1748903.8566426684</v>
          </cell>
          <cell r="D10">
            <v>63104.778332467416</v>
          </cell>
          <cell r="E10">
            <v>230182.19144128592</v>
          </cell>
          <cell r="F10">
            <v>165274.41944217656</v>
          </cell>
          <cell r="G10">
            <v>87144.693887693094</v>
          </cell>
          <cell r="H10">
            <v>709177.50887915771</v>
          </cell>
          <cell r="I10">
            <v>217561.23577479244</v>
          </cell>
          <cell r="J10">
            <v>55892.803665899715</v>
          </cell>
          <cell r="K10">
            <v>118997.58199836712</v>
          </cell>
          <cell r="L10">
            <v>95558.664332022076</v>
          </cell>
          <cell r="M10">
            <v>34857.877555077241</v>
          </cell>
          <cell r="N10">
            <v>881062.90509902127</v>
          </cell>
          <cell r="O10">
            <v>105174.63055411236</v>
          </cell>
          <cell r="P10">
            <v>1170142.88965061</v>
          </cell>
          <cell r="Q10">
            <v>599194.89521400013</v>
          </cell>
          <cell r="R10">
            <v>370815.69743935618</v>
          </cell>
          <cell r="S10">
            <v>111184.60944291878</v>
          </cell>
          <cell r="T10">
            <v>13221.953555374126</v>
          </cell>
          <cell r="U10">
            <v>1058958.2802076912</v>
          </cell>
          <cell r="V10">
            <v>459162.38710481056</v>
          </cell>
          <cell r="W10">
            <v>21034.926110822471</v>
          </cell>
          <cell r="X10">
            <v>52286.816332615861</v>
          </cell>
          <cell r="Y10">
            <v>378027.67210592388</v>
          </cell>
        </row>
        <row r="11">
          <cell r="A11">
            <v>1984</v>
          </cell>
          <cell r="B11">
            <v>1034181.2520345323</v>
          </cell>
          <cell r="C11">
            <v>14202197.598790014</v>
          </cell>
          <cell r="D11">
            <v>87926.341266093834</v>
          </cell>
          <cell r="E11">
            <v>1360764.8053085948</v>
          </cell>
          <cell r="F11">
            <v>912759.16171468841</v>
          </cell>
          <cell r="G11">
            <v>845767.66360718827</v>
          </cell>
          <cell r="H11">
            <v>4002742.0119231287</v>
          </cell>
          <cell r="I11">
            <v>4542860.9654148482</v>
          </cell>
          <cell r="J11">
            <v>406135.9572767191</v>
          </cell>
          <cell r="K11">
            <v>1515682.644682189</v>
          </cell>
          <cell r="L11">
            <v>728532.54191906319</v>
          </cell>
          <cell r="M11">
            <v>154917.83937359389</v>
          </cell>
          <cell r="N11">
            <v>5610537.9665031312</v>
          </cell>
          <cell r="O11">
            <v>678288.91833843815</v>
          </cell>
          <cell r="P11">
            <v>8545602.9773379769</v>
          </cell>
          <cell r="Q11">
            <v>3282583.407267503</v>
          </cell>
          <cell r="R11">
            <v>3165348.2855793778</v>
          </cell>
          <cell r="S11">
            <v>452192.61222562543</v>
          </cell>
          <cell r="T11">
            <v>12560.905895156262</v>
          </cell>
          <cell r="U11">
            <v>6460492.5987420371</v>
          </cell>
          <cell r="V11">
            <v>2005557.9745932831</v>
          </cell>
          <cell r="W11">
            <v>133982.99621500011</v>
          </cell>
          <cell r="X11">
            <v>263779.0237982815</v>
          </cell>
          <cell r="Y11">
            <v>2788521.1087246905</v>
          </cell>
        </row>
        <row r="12">
          <cell r="A12">
            <v>1985</v>
          </cell>
          <cell r="B12">
            <v>14257.222519062507</v>
          </cell>
          <cell r="C12">
            <v>72474.214471901083</v>
          </cell>
          <cell r="D12">
            <v>3275.3078760008466</v>
          </cell>
          <cell r="E12">
            <v>8445.156582237476</v>
          </cell>
          <cell r="F12">
            <v>1380.7670457650624</v>
          </cell>
          <cell r="G12">
            <v>3949.6359681186677</v>
          </cell>
          <cell r="H12">
            <v>39111.029342833637</v>
          </cell>
          <cell r="I12">
            <v>18849.075717769578</v>
          </cell>
          <cell r="J12">
            <v>3243.197014471426</v>
          </cell>
          <cell r="K12">
            <v>11142.468950708761</v>
          </cell>
          <cell r="L12">
            <v>8926.819505178777</v>
          </cell>
          <cell r="M12">
            <v>1188.1018765885424</v>
          </cell>
          <cell r="N12">
            <v>42001.006880481444</v>
          </cell>
          <cell r="O12">
            <v>5523.0681830602507</v>
          </cell>
          <cell r="P12">
            <v>81497.36656166811</v>
          </cell>
          <cell r="Q12">
            <v>29541.992607066459</v>
          </cell>
          <cell r="R12">
            <v>31019.092237419776</v>
          </cell>
          <cell r="S12">
            <v>2825.7558145889657</v>
          </cell>
          <cell r="T12">
            <v>802.77153823550145</v>
          </cell>
          <cell r="U12">
            <v>59051.874352603496</v>
          </cell>
          <cell r="V12">
            <v>15509.54611870989</v>
          </cell>
          <cell r="W12">
            <v>1444.9887688239028</v>
          </cell>
          <cell r="X12">
            <v>9922.2562125907989</v>
          </cell>
          <cell r="Y12">
            <v>27743.784361418933</v>
          </cell>
        </row>
        <row r="13">
          <cell r="A13">
            <v>1986</v>
          </cell>
          <cell r="B13">
            <v>85588.431411262573</v>
          </cell>
          <cell r="C13">
            <v>151750.54121931095</v>
          </cell>
          <cell r="D13">
            <v>5968.6669273643629</v>
          </cell>
          <cell r="E13">
            <v>27534.699315860129</v>
          </cell>
          <cell r="F13">
            <v>3040.6416422422226</v>
          </cell>
          <cell r="G13">
            <v>13288.730140169715</v>
          </cell>
          <cell r="H13">
            <v>85757.355946942698</v>
          </cell>
          <cell r="I13">
            <v>39472.033170588853</v>
          </cell>
          <cell r="J13">
            <v>7038.522320005146</v>
          </cell>
          <cell r="K13">
            <v>21847.573281295972</v>
          </cell>
          <cell r="L13">
            <v>21171.87513857548</v>
          </cell>
          <cell r="M13">
            <v>4223.1133920030879</v>
          </cell>
          <cell r="N13">
            <v>97413.148908871226</v>
          </cell>
          <cell r="O13">
            <v>9628.6985337670394</v>
          </cell>
          <cell r="P13">
            <v>202258.9773876679</v>
          </cell>
          <cell r="Q13">
            <v>67119.348843569082</v>
          </cell>
          <cell r="R13">
            <v>68639.669664690184</v>
          </cell>
          <cell r="S13">
            <v>8502.5349625662166</v>
          </cell>
          <cell r="T13">
            <v>2027.0944281614823</v>
          </cell>
          <cell r="U13">
            <v>132436.83597321683</v>
          </cell>
          <cell r="V13">
            <v>50452.127989796885</v>
          </cell>
          <cell r="W13">
            <v>3153.2579993623053</v>
          </cell>
          <cell r="X13">
            <v>6250.2078201645691</v>
          </cell>
          <cell r="Y13">
            <v>60643.908309164341</v>
          </cell>
        </row>
        <row r="14">
          <cell r="A14">
            <v>1987</v>
          </cell>
          <cell r="B14">
            <v>232008.21365491211</v>
          </cell>
          <cell r="C14">
            <v>236224.2219426941</v>
          </cell>
          <cell r="D14">
            <v>14436.634439980764</v>
          </cell>
          <cell r="E14">
            <v>45354.028550382049</v>
          </cell>
          <cell r="F14">
            <v>7793.2274410515629</v>
          </cell>
          <cell r="G14">
            <v>21335.557092714938</v>
          </cell>
          <cell r="H14">
            <v>150243.20443732195</v>
          </cell>
          <cell r="I14">
            <v>95562.854523058515</v>
          </cell>
          <cell r="J14">
            <v>14181.118786175797</v>
          </cell>
          <cell r="K14">
            <v>48803.48987674914</v>
          </cell>
          <cell r="L14">
            <v>55702.412529483307</v>
          </cell>
          <cell r="M14">
            <v>8815.2900562714403</v>
          </cell>
          <cell r="N14">
            <v>158802.97883978844</v>
          </cell>
          <cell r="O14">
            <v>11625.962248126103</v>
          </cell>
          <cell r="P14">
            <v>376374.55805471982</v>
          </cell>
          <cell r="Q14">
            <v>128524.37386389957</v>
          </cell>
          <cell r="R14">
            <v>137722.93740087847</v>
          </cell>
          <cell r="S14">
            <v>17630.580112542881</v>
          </cell>
          <cell r="T14">
            <v>894.30478831739254</v>
          </cell>
          <cell r="U14">
            <v>251171.88769028484</v>
          </cell>
          <cell r="V14">
            <v>65156.491720267171</v>
          </cell>
          <cell r="W14">
            <v>9965.1104983938021</v>
          </cell>
          <cell r="X14">
            <v>11753.720075028588</v>
          </cell>
          <cell r="Y14">
            <v>131846.07736336417</v>
          </cell>
        </row>
        <row r="15">
          <cell r="A15">
            <v>1988</v>
          </cell>
          <cell r="B15">
            <v>1107279.0892855213</v>
          </cell>
          <cell r="C15">
            <v>653355.83831874945</v>
          </cell>
          <cell r="D15">
            <v>73410.768350421291</v>
          </cell>
          <cell r="E15">
            <v>432511.77686456544</v>
          </cell>
          <cell r="F15">
            <v>169456.52360888914</v>
          </cell>
          <cell r="G15">
            <v>47716.999427773844</v>
          </cell>
          <cell r="H15">
            <v>671096.77400343469</v>
          </cell>
          <cell r="I15">
            <v>275902.13771699998</v>
          </cell>
          <cell r="J15">
            <v>80751.845185463419</v>
          </cell>
          <cell r="K15">
            <v>192091.5105169357</v>
          </cell>
          <cell r="L15">
            <v>338301.29081485805</v>
          </cell>
          <cell r="M15">
            <v>34258.358563529939</v>
          </cell>
          <cell r="N15">
            <v>921305.14279778709</v>
          </cell>
          <cell r="O15">
            <v>100328.0500789091</v>
          </cell>
          <cell r="P15">
            <v>2034701.7961125099</v>
          </cell>
          <cell r="Q15">
            <v>589733.17241505103</v>
          </cell>
          <cell r="R15">
            <v>1062620.8718723482</v>
          </cell>
          <cell r="S15">
            <v>89928.191229266085</v>
          </cell>
          <cell r="T15">
            <v>12235.128058403548</v>
          </cell>
          <cell r="U15">
            <v>1216783.4854082328</v>
          </cell>
          <cell r="V15">
            <v>371336.13657254772</v>
          </cell>
          <cell r="W15">
            <v>18352.692087605323</v>
          </cell>
          <cell r="X15">
            <v>63622.665903698449</v>
          </cell>
          <cell r="Y15">
            <v>536510.36536099552</v>
          </cell>
        </row>
        <row r="16">
          <cell r="A16">
            <v>1989</v>
          </cell>
          <cell r="B16">
            <v>37033.623162507654</v>
          </cell>
          <cell r="C16">
            <v>26340.525727625285</v>
          </cell>
          <cell r="D16">
            <v>1217.9396692240532</v>
          </cell>
          <cell r="E16">
            <v>4727.2573602086131</v>
          </cell>
          <cell r="F16">
            <v>1568.8714383225092</v>
          </cell>
          <cell r="G16">
            <v>846.3648548845116</v>
          </cell>
          <cell r="H16">
            <v>14883.635618822751</v>
          </cell>
          <cell r="I16">
            <v>8050.7876440234013</v>
          </cell>
          <cell r="J16">
            <v>2229.4488860372498</v>
          </cell>
          <cell r="K16">
            <v>5635.5513508163822</v>
          </cell>
          <cell r="L16">
            <v>11807.821877900991</v>
          </cell>
          <cell r="M16">
            <v>433.50395006279859</v>
          </cell>
          <cell r="N16">
            <v>26030.880049009</v>
          </cell>
          <cell r="O16">
            <v>3282.2441933326177</v>
          </cell>
          <cell r="P16">
            <v>52371.405776634281</v>
          </cell>
          <cell r="Q16">
            <v>43680.683730137229</v>
          </cell>
          <cell r="R16">
            <v>13025.761547125043</v>
          </cell>
          <cell r="S16">
            <v>3323.5302838147891</v>
          </cell>
          <cell r="T16">
            <v>0</v>
          </cell>
          <cell r="U16">
            <v>26319.882682384203</v>
          </cell>
          <cell r="V16">
            <v>14264.34426159018</v>
          </cell>
          <cell r="W16">
            <v>701.86353819691192</v>
          </cell>
          <cell r="X16">
            <v>2002.3753883853078</v>
          </cell>
          <cell r="Y16">
            <v>10878.884842052135</v>
          </cell>
        </row>
        <row r="17">
          <cell r="A17">
            <v>1990</v>
          </cell>
          <cell r="B17">
            <v>285764.68</v>
          </cell>
          <cell r="C17">
            <v>640970</v>
          </cell>
          <cell r="D17">
            <v>1177</v>
          </cell>
          <cell r="E17">
            <v>187217</v>
          </cell>
          <cell r="F17">
            <v>34377</v>
          </cell>
          <cell r="G17">
            <v>15487</v>
          </cell>
          <cell r="H17">
            <v>280607</v>
          </cell>
          <cell r="I17">
            <v>148715</v>
          </cell>
          <cell r="J17">
            <v>42351</v>
          </cell>
          <cell r="K17">
            <v>117631</v>
          </cell>
          <cell r="L17">
            <v>188894</v>
          </cell>
          <cell r="M17">
            <v>16187.000000000002</v>
          </cell>
          <cell r="N17">
            <v>334088</v>
          </cell>
          <cell r="O17">
            <v>72667</v>
          </cell>
          <cell r="P17">
            <v>1100735</v>
          </cell>
          <cell r="Q17">
            <v>317748</v>
          </cell>
          <cell r="R17">
            <v>252244</v>
          </cell>
          <cell r="S17">
            <v>51717.027999999998</v>
          </cell>
          <cell r="T17">
            <v>4867</v>
          </cell>
          <cell r="U17">
            <v>451835</v>
          </cell>
          <cell r="V17">
            <v>495782.8</v>
          </cell>
          <cell r="W17">
            <v>15133</v>
          </cell>
          <cell r="X17">
            <v>35615</v>
          </cell>
          <cell r="Y17">
            <v>173349.4</v>
          </cell>
        </row>
        <row r="18">
          <cell r="A18">
            <v>1991</v>
          </cell>
          <cell r="B18">
            <v>1029170.76</v>
          </cell>
          <cell r="C18">
            <v>1310000</v>
          </cell>
          <cell r="D18">
            <v>112363</v>
          </cell>
          <cell r="E18">
            <v>355900</v>
          </cell>
          <cell r="F18">
            <v>74440</v>
          </cell>
          <cell r="G18">
            <v>65682.8</v>
          </cell>
          <cell r="H18">
            <v>693965</v>
          </cell>
          <cell r="I18">
            <v>337226</v>
          </cell>
          <cell r="J18">
            <v>95808.905000000013</v>
          </cell>
          <cell r="K18">
            <v>472349.5</v>
          </cell>
          <cell r="L18">
            <v>376264</v>
          </cell>
          <cell r="M18">
            <v>72453</v>
          </cell>
          <cell r="N18">
            <v>810480</v>
          </cell>
          <cell r="O18">
            <v>117100</v>
          </cell>
          <cell r="P18">
            <v>2296649</v>
          </cell>
          <cell r="Q18">
            <v>527789</v>
          </cell>
          <cell r="R18">
            <v>718631</v>
          </cell>
          <cell r="S18">
            <v>116455</v>
          </cell>
          <cell r="T18">
            <v>10184</v>
          </cell>
          <cell r="U18">
            <v>806716.16</v>
          </cell>
          <cell r="V18">
            <v>1082790</v>
          </cell>
          <cell r="W18">
            <v>50877</v>
          </cell>
          <cell r="X18">
            <v>87786</v>
          </cell>
          <cell r="Y18">
            <v>283416.38</v>
          </cell>
        </row>
        <row r="19">
          <cell r="A19">
            <v>1992</v>
          </cell>
          <cell r="B19">
            <v>129026.50900000001</v>
          </cell>
          <cell r="C19">
            <v>322639</v>
          </cell>
          <cell r="D19">
            <v>5762.3910099999994</v>
          </cell>
          <cell r="E19">
            <v>42441.1</v>
          </cell>
          <cell r="F19">
            <v>12669.36</v>
          </cell>
          <cell r="G19">
            <v>4758.0200000000004</v>
          </cell>
          <cell r="H19">
            <v>75821.062309999994</v>
          </cell>
          <cell r="I19">
            <v>49526.574690000001</v>
          </cell>
          <cell r="J19">
            <v>11743.666999999999</v>
          </cell>
          <cell r="K19">
            <v>65890.48</v>
          </cell>
          <cell r="L19">
            <v>46551</v>
          </cell>
          <cell r="M19">
            <v>10665</v>
          </cell>
          <cell r="N19">
            <v>118025.891</v>
          </cell>
          <cell r="O19">
            <v>17722.419999999998</v>
          </cell>
          <cell r="P19">
            <v>295535.53999999998</v>
          </cell>
          <cell r="Q19">
            <v>72583</v>
          </cell>
          <cell r="R19">
            <v>98383.4</v>
          </cell>
          <cell r="S19">
            <v>16019.786</v>
          </cell>
          <cell r="T19">
            <v>1380</v>
          </cell>
          <cell r="U19">
            <v>114443.54</v>
          </cell>
          <cell r="V19">
            <v>149103.40291999999</v>
          </cell>
          <cell r="W19">
            <v>8659.4418100000003</v>
          </cell>
          <cell r="X19">
            <v>20999.4</v>
          </cell>
          <cell r="Y19">
            <v>45305.451059999999</v>
          </cell>
        </row>
        <row r="20">
          <cell r="A20">
            <v>1993</v>
          </cell>
          <cell r="B20">
            <v>170496.32799999998</v>
          </cell>
          <cell r="C20">
            <v>402000</v>
          </cell>
          <cell r="D20">
            <v>2315</v>
          </cell>
          <cell r="E20">
            <v>120502</v>
          </cell>
          <cell r="F20">
            <v>13819.036959999999</v>
          </cell>
          <cell r="G20">
            <v>9009.7999999999993</v>
          </cell>
          <cell r="H20">
            <v>86739.173049999998</v>
          </cell>
          <cell r="I20">
            <v>56031.083360000004</v>
          </cell>
          <cell r="J20">
            <v>9299.7160000000003</v>
          </cell>
          <cell r="K20">
            <v>72164.077840000013</v>
          </cell>
          <cell r="L20">
            <v>52595.76</v>
          </cell>
          <cell r="M20">
            <v>23451.281999999999</v>
          </cell>
          <cell r="N20">
            <v>169465</v>
          </cell>
          <cell r="O20">
            <v>21699.1</v>
          </cell>
          <cell r="P20">
            <v>293396.3</v>
          </cell>
          <cell r="Q20">
            <v>76271</v>
          </cell>
          <cell r="R20">
            <v>105330.59699999999</v>
          </cell>
          <cell r="S20">
            <v>33133.800000000003</v>
          </cell>
          <cell r="T20">
            <v>1850</v>
          </cell>
          <cell r="U20">
            <v>118025.79217</v>
          </cell>
          <cell r="V20">
            <v>173067</v>
          </cell>
          <cell r="W20">
            <v>12276.690849999999</v>
          </cell>
          <cell r="X20">
            <v>28429</v>
          </cell>
          <cell r="Y20">
            <v>54597.977780000001</v>
          </cell>
        </row>
        <row r="21">
          <cell r="A21">
            <v>1994</v>
          </cell>
          <cell r="B21">
            <v>217500.81398000001</v>
          </cell>
          <cell r="C21">
            <v>450000</v>
          </cell>
          <cell r="D21">
            <v>3230.2836600000001</v>
          </cell>
          <cell r="E21">
            <v>165775</v>
          </cell>
          <cell r="F21">
            <v>18936.19773</v>
          </cell>
          <cell r="G21">
            <v>10413.9</v>
          </cell>
          <cell r="H21">
            <v>86816.012520000004</v>
          </cell>
          <cell r="I21">
            <v>58914.5</v>
          </cell>
          <cell r="J21">
            <v>12080.4</v>
          </cell>
          <cell r="K21">
            <v>78552.068610000002</v>
          </cell>
          <cell r="L21">
            <v>46870</v>
          </cell>
          <cell r="M21">
            <v>31559.857</v>
          </cell>
          <cell r="N21">
            <v>294854.93599999999</v>
          </cell>
          <cell r="O21">
            <v>20738.5</v>
          </cell>
          <cell r="P21">
            <v>357548.64799999999</v>
          </cell>
          <cell r="Q21">
            <v>83560</v>
          </cell>
          <cell r="R21">
            <v>103557.25899999999</v>
          </cell>
          <cell r="S21">
            <v>20169.943370000001</v>
          </cell>
          <cell r="T21">
            <v>9680</v>
          </cell>
          <cell r="U21">
            <v>116929.78729000001</v>
          </cell>
          <cell r="V21">
            <v>181538.484</v>
          </cell>
          <cell r="W21">
            <v>21972.407999999999</v>
          </cell>
          <cell r="X21">
            <v>31395</v>
          </cell>
          <cell r="Y21">
            <v>56675.983999999997</v>
          </cell>
        </row>
        <row r="22">
          <cell r="A22">
            <v>1995</v>
          </cell>
          <cell r="B22">
            <v>175970.97487000001</v>
          </cell>
          <cell r="C22">
            <v>669845.67180999997</v>
          </cell>
          <cell r="D22">
            <v>4980.1835799999999</v>
          </cell>
          <cell r="E22">
            <v>128243.44864</v>
          </cell>
          <cell r="F22">
            <v>19853.82991</v>
          </cell>
          <cell r="G22">
            <v>7996.5</v>
          </cell>
          <cell r="H22">
            <v>104766</v>
          </cell>
          <cell r="I22">
            <v>42375.55257</v>
          </cell>
          <cell r="J22">
            <v>15396.107</v>
          </cell>
          <cell r="K22">
            <v>68095.378890000007</v>
          </cell>
          <cell r="L22">
            <v>46872</v>
          </cell>
          <cell r="M22">
            <v>6729.1459999999997</v>
          </cell>
          <cell r="N22">
            <v>136557.459</v>
          </cell>
          <cell r="O22">
            <v>15964.6</v>
          </cell>
          <cell r="P22">
            <v>366063</v>
          </cell>
          <cell r="Q22">
            <v>64451</v>
          </cell>
          <cell r="R22">
            <v>103596.53950000001</v>
          </cell>
          <cell r="S22">
            <v>21487</v>
          </cell>
          <cell r="T22">
            <v>27979.359889999996</v>
          </cell>
          <cell r="U22">
            <v>161489.84797999999</v>
          </cell>
          <cell r="V22">
            <v>162020.88274999999</v>
          </cell>
          <cell r="W22">
            <v>15718.92892</v>
          </cell>
          <cell r="X22">
            <v>25084</v>
          </cell>
          <cell r="Y22">
            <v>52793.243990000003</v>
          </cell>
        </row>
        <row r="23">
          <cell r="A23">
            <v>1996</v>
          </cell>
          <cell r="B23">
            <v>123100.97200000001</v>
          </cell>
          <cell r="C23">
            <v>229812.40044</v>
          </cell>
          <cell r="D23">
            <v>4464.0788000000002</v>
          </cell>
          <cell r="E23">
            <v>86780.872179999977</v>
          </cell>
          <cell r="F23">
            <v>9219.20003</v>
          </cell>
          <cell r="G23">
            <v>6365</v>
          </cell>
          <cell r="H23">
            <v>108895.433</v>
          </cell>
          <cell r="I23">
            <v>38620.572</v>
          </cell>
          <cell r="J23">
            <v>26706.928</v>
          </cell>
          <cell r="K23">
            <v>69822.595109999995</v>
          </cell>
          <cell r="L23">
            <v>42787.665030000004</v>
          </cell>
          <cell r="M23">
            <v>14727.284475523189</v>
          </cell>
          <cell r="N23">
            <v>130313.274</v>
          </cell>
          <cell r="O23">
            <v>14046.532759999998</v>
          </cell>
          <cell r="P23">
            <v>386285.34899999999</v>
          </cell>
          <cell r="Q23">
            <v>37432.958610000001</v>
          </cell>
          <cell r="R23">
            <v>91562.502169999992</v>
          </cell>
          <cell r="S23">
            <v>18049.661</v>
          </cell>
          <cell r="T23">
            <v>20376.840349999999</v>
          </cell>
          <cell r="U23">
            <v>274674.87758999999</v>
          </cell>
          <cell r="V23">
            <v>106035.38750000001</v>
          </cell>
          <cell r="W23">
            <v>7392.7446199999995</v>
          </cell>
          <cell r="X23">
            <v>3598</v>
          </cell>
          <cell r="Y23">
            <v>47796.537809999994</v>
          </cell>
        </row>
        <row r="24">
          <cell r="A24">
            <v>1997</v>
          </cell>
          <cell r="B24">
            <v>161051</v>
          </cell>
          <cell r="C24">
            <v>353999</v>
          </cell>
          <cell r="D24">
            <v>26691.750809999998</v>
          </cell>
          <cell r="E24">
            <v>58676.141000000003</v>
          </cell>
          <cell r="F24">
            <v>14026.452149999999</v>
          </cell>
          <cell r="G24">
            <v>9706.4678000000004</v>
          </cell>
          <cell r="H24">
            <v>110995.13559999999</v>
          </cell>
          <cell r="I24">
            <v>45902.180990000001</v>
          </cell>
          <cell r="J24">
            <v>26081.633990000002</v>
          </cell>
          <cell r="K24">
            <v>16303.132810000001</v>
          </cell>
          <cell r="L24">
            <v>54539.898000000001</v>
          </cell>
          <cell r="M24">
            <v>24353.191340000001</v>
          </cell>
          <cell r="N24">
            <v>107068</v>
          </cell>
          <cell r="O24">
            <v>23563.3</v>
          </cell>
          <cell r="P24">
            <v>414044.07053000003</v>
          </cell>
          <cell r="Q24">
            <v>46642.142500000009</v>
          </cell>
          <cell r="R24">
            <v>33778.480000000003</v>
          </cell>
          <cell r="S24">
            <v>36366.31</v>
          </cell>
          <cell r="T24">
            <v>15795.221999999994</v>
          </cell>
          <cell r="U24">
            <v>200637.86410999999</v>
          </cell>
          <cell r="V24">
            <v>87603</v>
          </cell>
          <cell r="W24">
            <v>19458.00272</v>
          </cell>
          <cell r="X24">
            <v>12138</v>
          </cell>
          <cell r="Y24">
            <v>46520.27895</v>
          </cell>
        </row>
        <row r="25">
          <cell r="A25">
            <v>1998</v>
          </cell>
          <cell r="B25">
            <v>167211.976</v>
          </cell>
          <cell r="C25">
            <v>345968.39535999997</v>
          </cell>
          <cell r="D25">
            <v>35192.663970000001</v>
          </cell>
          <cell r="E25">
            <v>100861.79064000001</v>
          </cell>
          <cell r="F25">
            <v>15997.23698</v>
          </cell>
          <cell r="G25">
            <v>22563.235500000003</v>
          </cell>
          <cell r="H25">
            <v>62492.377</v>
          </cell>
          <cell r="I25">
            <v>43909.53731</v>
          </cell>
          <cell r="J25">
            <v>10747.696730000001</v>
          </cell>
          <cell r="K25">
            <v>7622.9039600000006</v>
          </cell>
          <cell r="L25">
            <v>52767.818480000002</v>
          </cell>
          <cell r="M25">
            <v>25201.474279999999</v>
          </cell>
          <cell r="N25">
            <v>171453.32361000002</v>
          </cell>
          <cell r="O25">
            <v>30220.451359999999</v>
          </cell>
          <cell r="P25">
            <v>337877.99231</v>
          </cell>
          <cell r="Q25">
            <v>36787.199999999997</v>
          </cell>
          <cell r="R25">
            <v>42144.927210000002</v>
          </cell>
          <cell r="S25">
            <v>26873.418000000005</v>
          </cell>
          <cell r="T25">
            <v>25115.7</v>
          </cell>
          <cell r="U25">
            <v>141181.33380999998</v>
          </cell>
          <cell r="V25">
            <v>86351.037339999995</v>
          </cell>
          <cell r="W25">
            <v>19810.501680000001</v>
          </cell>
          <cell r="X25">
            <v>41018.353259999996</v>
          </cell>
          <cell r="Y25">
            <v>47294</v>
          </cell>
        </row>
        <row r="26">
          <cell r="A26">
            <v>1999</v>
          </cell>
          <cell r="B26">
            <v>165350</v>
          </cell>
          <cell r="C26">
            <v>358831.24976999994</v>
          </cell>
          <cell r="D26">
            <v>31707.711360000001</v>
          </cell>
          <cell r="E26">
            <v>60410.418369999999</v>
          </cell>
          <cell r="F26">
            <v>16409.960080000001</v>
          </cell>
          <cell r="G26">
            <v>21785.139799999997</v>
          </cell>
          <cell r="H26">
            <v>82703.517999999996</v>
          </cell>
          <cell r="I26">
            <v>33243.11</v>
          </cell>
          <cell r="J26">
            <v>10185.1531</v>
          </cell>
          <cell r="K26">
            <v>9284.29702</v>
          </cell>
          <cell r="L26">
            <v>50698.924339999998</v>
          </cell>
          <cell r="M26">
            <v>26481.756690000002</v>
          </cell>
          <cell r="N26">
            <v>129463.42491</v>
          </cell>
          <cell r="O26">
            <v>21810.5</v>
          </cell>
          <cell r="P26">
            <v>388702.23598999996</v>
          </cell>
          <cell r="Q26">
            <v>65534.155999999995</v>
          </cell>
          <cell r="R26">
            <v>44023.787949999998</v>
          </cell>
          <cell r="S26">
            <v>22482.904779999997</v>
          </cell>
          <cell r="T26">
            <v>15378.3716</v>
          </cell>
          <cell r="U26">
            <v>151165.14947000003</v>
          </cell>
          <cell r="V26">
            <v>88662.033119999993</v>
          </cell>
          <cell r="W26">
            <v>22051.582719999999</v>
          </cell>
          <cell r="X26">
            <v>9326.2199999999993</v>
          </cell>
          <cell r="Y26">
            <v>57269.063999999998</v>
          </cell>
        </row>
        <row r="27">
          <cell r="A27">
            <v>2000</v>
          </cell>
          <cell r="B27">
            <v>197161.59</v>
          </cell>
          <cell r="C27">
            <v>521449.94949999999</v>
          </cell>
          <cell r="D27">
            <v>22824.207729999998</v>
          </cell>
          <cell r="E27">
            <v>31648.001000000011</v>
          </cell>
          <cell r="F27">
            <v>16976.472029999997</v>
          </cell>
          <cell r="G27">
            <v>27470.6</v>
          </cell>
          <cell r="H27">
            <v>153995.277</v>
          </cell>
          <cell r="I27">
            <v>31248.544600000001</v>
          </cell>
          <cell r="J27">
            <v>9336.2167300000001</v>
          </cell>
          <cell r="K27">
            <v>18665.507799999999</v>
          </cell>
          <cell r="L27">
            <v>82995.14512999999</v>
          </cell>
          <cell r="M27">
            <v>23301.320809999997</v>
          </cell>
          <cell r="N27">
            <v>203560.02</v>
          </cell>
          <cell r="O27">
            <v>24042.709869999999</v>
          </cell>
          <cell r="P27">
            <v>538090.8689</v>
          </cell>
          <cell r="Q27">
            <v>82116.753479999985</v>
          </cell>
          <cell r="R27">
            <v>63273.331129999999</v>
          </cell>
          <cell r="S27">
            <v>19228</v>
          </cell>
          <cell r="T27">
            <v>3919.38</v>
          </cell>
          <cell r="U27">
            <v>195633.08</v>
          </cell>
          <cell r="V27">
            <v>81233.751000000004</v>
          </cell>
          <cell r="W27">
            <v>16449.194799999997</v>
          </cell>
          <cell r="X27">
            <v>50538</v>
          </cell>
          <cell r="Y27">
            <v>68868.005999999994</v>
          </cell>
        </row>
        <row r="28">
          <cell r="A28">
            <v>2001</v>
          </cell>
          <cell r="B28">
            <v>174778.26</v>
          </cell>
          <cell r="C28">
            <v>432612.45442000002</v>
          </cell>
          <cell r="D28">
            <v>30620.598119999999</v>
          </cell>
          <cell r="E28">
            <v>33487.218000000001</v>
          </cell>
          <cell r="F28">
            <v>12288.593129999999</v>
          </cell>
          <cell r="G28">
            <v>24865.599999999999</v>
          </cell>
          <cell r="H28">
            <v>135709.359</v>
          </cell>
          <cell r="I28">
            <v>30094.272000000001</v>
          </cell>
          <cell r="J28">
            <v>8420.7310699999998</v>
          </cell>
          <cell r="K28">
            <v>14021.767779999998</v>
          </cell>
          <cell r="L28">
            <v>31694.852910000001</v>
          </cell>
          <cell r="M28">
            <v>22170.63522</v>
          </cell>
          <cell r="N28">
            <v>169317.2029</v>
          </cell>
          <cell r="O28">
            <v>19563.099999999999</v>
          </cell>
          <cell r="P28">
            <v>510450.06699999998</v>
          </cell>
          <cell r="Q28">
            <v>80906.631009999997</v>
          </cell>
          <cell r="R28">
            <v>42818.289919999996</v>
          </cell>
          <cell r="S28">
            <v>21295.120999999996</v>
          </cell>
          <cell r="T28">
            <v>60792.95</v>
          </cell>
          <cell r="U28">
            <v>209880.54300000001</v>
          </cell>
          <cell r="V28">
            <v>73709.032000000007</v>
          </cell>
          <cell r="W28">
            <v>11598.501560000001</v>
          </cell>
          <cell r="X28">
            <v>31666</v>
          </cell>
          <cell r="Y28">
            <v>67251.725999999995</v>
          </cell>
        </row>
        <row r="29">
          <cell r="A29">
            <v>2002</v>
          </cell>
          <cell r="B29">
            <v>158741</v>
          </cell>
          <cell r="C29">
            <v>399364.4</v>
          </cell>
          <cell r="D29">
            <v>37104.995610000005</v>
          </cell>
          <cell r="E29">
            <v>45513.95</v>
          </cell>
          <cell r="F29">
            <v>9125.4176799999987</v>
          </cell>
          <cell r="G29">
            <v>24492.6</v>
          </cell>
          <cell r="H29">
            <v>416333.68200000003</v>
          </cell>
          <cell r="I29">
            <v>33743.618000000002</v>
          </cell>
          <cell r="J29">
            <v>8526.0532199999998</v>
          </cell>
          <cell r="K29">
            <v>15347.915860000001</v>
          </cell>
          <cell r="L29">
            <v>31937.712187999994</v>
          </cell>
          <cell r="M29">
            <v>20269.404760000001</v>
          </cell>
          <cell r="N29">
            <v>325985.51476000005</v>
          </cell>
          <cell r="O29">
            <v>19157.25333333333</v>
          </cell>
          <cell r="P29">
            <v>864545.67502727977</v>
          </cell>
          <cell r="Q29">
            <v>148033.64163</v>
          </cell>
          <cell r="R29">
            <v>29193.844532459996</v>
          </cell>
          <cell r="S29">
            <v>23651.528999999999</v>
          </cell>
          <cell r="T29">
            <v>23038.182000000001</v>
          </cell>
          <cell r="U29">
            <v>331386.34481099999</v>
          </cell>
          <cell r="V29">
            <v>64523</v>
          </cell>
          <cell r="W29">
            <v>16344.288540000003</v>
          </cell>
          <cell r="X29">
            <v>72969</v>
          </cell>
          <cell r="Y29">
            <v>115986.527</v>
          </cell>
        </row>
        <row r="30">
          <cell r="A30">
            <v>2003</v>
          </cell>
          <cell r="B30">
            <v>170054.9</v>
          </cell>
          <cell r="C30">
            <v>696695.22</v>
          </cell>
          <cell r="D30">
            <v>66743.425369999997</v>
          </cell>
          <cell r="E30">
            <v>34342.735000000008</v>
          </cell>
          <cell r="F30">
            <v>7138.53035</v>
          </cell>
          <cell r="G30">
            <v>27585.599999999999</v>
          </cell>
          <cell r="H30">
            <v>503221.592</v>
          </cell>
          <cell r="I30">
            <v>27540.840589999993</v>
          </cell>
          <cell r="J30">
            <v>26022.8387</v>
          </cell>
          <cell r="K30">
            <v>17444.530160000002</v>
          </cell>
          <cell r="L30">
            <v>50272.118726105349</v>
          </cell>
          <cell r="M30">
            <v>21035.860110000001</v>
          </cell>
          <cell r="N30">
            <v>405261.78100000002</v>
          </cell>
          <cell r="O30">
            <v>31700.3</v>
          </cell>
          <cell r="P30">
            <v>1085322.5490000001</v>
          </cell>
          <cell r="Q30">
            <v>180247</v>
          </cell>
          <cell r="R30">
            <v>37038</v>
          </cell>
          <cell r="S30">
            <v>22832.509859999998</v>
          </cell>
          <cell r="T30">
            <v>25342.000200000006</v>
          </cell>
          <cell r="U30">
            <v>641883.15426999994</v>
          </cell>
          <cell r="V30">
            <v>78081.918949999992</v>
          </cell>
          <cell r="W30">
            <v>12491.000849999999</v>
          </cell>
          <cell r="X30">
            <v>47146.400000000001</v>
          </cell>
          <cell r="Y30">
            <v>126281.68698333335</v>
          </cell>
        </row>
        <row r="31">
          <cell r="A31">
            <v>2004</v>
          </cell>
          <cell r="B31">
            <v>226500</v>
          </cell>
          <cell r="C31">
            <v>849128.28</v>
          </cell>
          <cell r="D31">
            <v>100874.75339</v>
          </cell>
          <cell r="E31">
            <v>51831.5</v>
          </cell>
          <cell r="F31">
            <v>9154.6359599999996</v>
          </cell>
          <cell r="G31">
            <v>26141.5</v>
          </cell>
          <cell r="H31">
            <v>655998.39899999998</v>
          </cell>
          <cell r="I31">
            <v>27238.557999999997</v>
          </cell>
          <cell r="J31">
            <v>22346.850689999999</v>
          </cell>
          <cell r="K31">
            <v>15905</v>
          </cell>
          <cell r="L31">
            <v>53738.057855311781</v>
          </cell>
          <cell r="M31">
            <v>31501.425940000001</v>
          </cell>
          <cell r="N31">
            <v>452241</v>
          </cell>
          <cell r="O31">
            <v>34724.1</v>
          </cell>
          <cell r="P31">
            <v>1243168.44</v>
          </cell>
          <cell r="Q31">
            <v>181624</v>
          </cell>
          <cell r="R31">
            <v>37218.688579487178</v>
          </cell>
          <cell r="S31">
            <v>29291.465</v>
          </cell>
          <cell r="T31">
            <v>7170</v>
          </cell>
          <cell r="U31">
            <v>603870.09251999995</v>
          </cell>
          <cell r="V31">
            <v>140459.04887</v>
          </cell>
          <cell r="W31">
            <v>11964.211649999999</v>
          </cell>
          <cell r="X31">
            <v>68757</v>
          </cell>
          <cell r="Y31">
            <v>164466</v>
          </cell>
        </row>
        <row r="32">
          <cell r="A32">
            <v>2005</v>
          </cell>
          <cell r="B32">
            <v>228616</v>
          </cell>
          <cell r="C32">
            <v>247720</v>
          </cell>
          <cell r="D32">
            <v>98773.536970000016</v>
          </cell>
          <cell r="E32">
            <v>204844.26</v>
          </cell>
          <cell r="F32">
            <v>30323.78</v>
          </cell>
          <cell r="G32">
            <v>22944</v>
          </cell>
          <cell r="H32">
            <v>801243.93699999992</v>
          </cell>
          <cell r="I32">
            <v>103046.79</v>
          </cell>
          <cell r="J32">
            <v>22781.904000000002</v>
          </cell>
          <cell r="K32">
            <v>21711.859999999997</v>
          </cell>
          <cell r="L32">
            <v>159289.01978999999</v>
          </cell>
          <cell r="M32">
            <v>7081.1239999999998</v>
          </cell>
          <cell r="N32">
            <v>547803</v>
          </cell>
          <cell r="O32">
            <v>42680</v>
          </cell>
          <cell r="P32">
            <v>1515722.69</v>
          </cell>
          <cell r="Q32">
            <v>256098</v>
          </cell>
          <cell r="R32">
            <v>51550.101669999996</v>
          </cell>
          <cell r="S32">
            <v>36203</v>
          </cell>
          <cell r="T32">
            <v>2940</v>
          </cell>
          <cell r="U32">
            <v>743934.39132000005</v>
          </cell>
          <cell r="V32">
            <v>138919.16</v>
          </cell>
          <cell r="W32">
            <v>16137.2</v>
          </cell>
          <cell r="X32">
            <v>65646.187999999995</v>
          </cell>
          <cell r="Y32">
            <v>208282.59599999999</v>
          </cell>
        </row>
        <row r="33">
          <cell r="A33">
            <v>2006</v>
          </cell>
          <cell r="B33">
            <v>285679</v>
          </cell>
          <cell r="C33">
            <v>874620</v>
          </cell>
          <cell r="D33">
            <v>250684.99014000004</v>
          </cell>
          <cell r="E33">
            <v>296022.10699999996</v>
          </cell>
          <cell r="F33">
            <v>47379.999999999993</v>
          </cell>
          <cell r="G33">
            <v>31253</v>
          </cell>
          <cell r="H33">
            <v>1095049.9839523809</v>
          </cell>
          <cell r="I33">
            <v>143002</v>
          </cell>
          <cell r="J33">
            <v>25896.393660000002</v>
          </cell>
          <cell r="K33">
            <v>22305.11</v>
          </cell>
          <cell r="L33">
            <v>313870.86654207791</v>
          </cell>
          <cell r="M33">
            <v>9135.93</v>
          </cell>
          <cell r="N33">
            <v>754510</v>
          </cell>
          <cell r="O33">
            <v>52224.248400000004</v>
          </cell>
          <cell r="P33">
            <v>1618054.0830000001</v>
          </cell>
          <cell r="Q33">
            <v>366259</v>
          </cell>
          <cell r="R33">
            <v>65262.931920000003</v>
          </cell>
          <cell r="S33">
            <v>60011.784000000007</v>
          </cell>
          <cell r="T33">
            <v>5340.2209999999995</v>
          </cell>
          <cell r="U33">
            <v>959705.79205881362</v>
          </cell>
          <cell r="V33">
            <v>216371.82</v>
          </cell>
          <cell r="W33">
            <v>22123.662439999996</v>
          </cell>
          <cell r="X33">
            <v>71658</v>
          </cell>
          <cell r="Y33">
            <v>273890.63</v>
          </cell>
        </row>
        <row r="34">
          <cell r="A34">
            <v>2007</v>
          </cell>
          <cell r="B34">
            <v>419262</v>
          </cell>
          <cell r="C34">
            <v>646290</v>
          </cell>
          <cell r="D34">
            <v>520731.80707000004</v>
          </cell>
          <cell r="E34">
            <v>273513</v>
          </cell>
          <cell r="F34">
            <v>59590</v>
          </cell>
          <cell r="G34">
            <v>41865.379999999997</v>
          </cell>
          <cell r="H34">
            <v>1132891.0260000001</v>
          </cell>
          <cell r="I34">
            <v>101675</v>
          </cell>
          <cell r="J34">
            <v>37467.191240000007</v>
          </cell>
          <cell r="K34">
            <v>28081.434999999998</v>
          </cell>
          <cell r="L34">
            <v>100925</v>
          </cell>
          <cell r="M34">
            <v>11665.793449999999</v>
          </cell>
          <cell r="N34">
            <v>786190</v>
          </cell>
          <cell r="O34">
            <v>70740</v>
          </cell>
          <cell r="P34">
            <v>1808474.5743923953</v>
          </cell>
          <cell r="Q34">
            <v>368622.93099999998</v>
          </cell>
          <cell r="R34">
            <v>106714.88</v>
          </cell>
          <cell r="S34">
            <v>71602.282000000007</v>
          </cell>
          <cell r="T34">
            <v>6649.3840000000018</v>
          </cell>
          <cell r="U34">
            <v>826532.80299999996</v>
          </cell>
          <cell r="V34">
            <v>85778</v>
          </cell>
          <cell r="W34">
            <v>24937</v>
          </cell>
          <cell r="X34">
            <v>76577</v>
          </cell>
          <cell r="Y34">
            <v>229010</v>
          </cell>
        </row>
        <row r="35">
          <cell r="A35">
            <v>2008</v>
          </cell>
          <cell r="B35">
            <v>480591</v>
          </cell>
          <cell r="C35">
            <v>733880</v>
          </cell>
          <cell r="D35">
            <v>644868.05135999992</v>
          </cell>
          <cell r="E35">
            <v>434889.31699999998</v>
          </cell>
          <cell r="F35">
            <v>31800</v>
          </cell>
          <cell r="G35">
            <v>48504.85</v>
          </cell>
          <cell r="H35">
            <v>1681735.4749999999</v>
          </cell>
          <cell r="I35">
            <v>205110</v>
          </cell>
          <cell r="J35">
            <v>43486.45261</v>
          </cell>
          <cell r="K35">
            <v>24588.722600000005</v>
          </cell>
          <cell r="L35">
            <v>116568.375</v>
          </cell>
          <cell r="M35">
            <v>10133.197700000001</v>
          </cell>
          <cell r="N35">
            <v>1114310</v>
          </cell>
          <cell r="O35">
            <v>93170</v>
          </cell>
          <cell r="P35">
            <v>2192451.6410000003</v>
          </cell>
          <cell r="Q35">
            <v>423993.27142999996</v>
          </cell>
          <cell r="R35">
            <v>215249.16977999997</v>
          </cell>
          <cell r="S35">
            <v>109524.26800000001</v>
          </cell>
          <cell r="T35">
            <v>30114.211999999996</v>
          </cell>
          <cell r="U35">
            <v>950828.35299999989</v>
          </cell>
          <cell r="V35">
            <v>111142.76</v>
          </cell>
          <cell r="W35">
            <v>22470</v>
          </cell>
          <cell r="X35">
            <v>127122.24937999999</v>
          </cell>
          <cell r="Y35">
            <v>399761.04141000006</v>
          </cell>
        </row>
        <row r="36">
          <cell r="A36">
            <v>2009</v>
          </cell>
          <cell r="B36">
            <v>610664.70755000028</v>
          </cell>
          <cell r="C36">
            <v>895610</v>
          </cell>
          <cell r="D36">
            <v>316447</v>
          </cell>
          <cell r="E36">
            <v>601779.23499999999</v>
          </cell>
          <cell r="F36">
            <v>41950</v>
          </cell>
          <cell r="G36">
            <v>52563.61</v>
          </cell>
          <cell r="H36">
            <v>1717643.7759999998</v>
          </cell>
          <cell r="I36">
            <v>265270</v>
          </cell>
          <cell r="J36">
            <v>57221.957970000003</v>
          </cell>
          <cell r="K36">
            <v>34160.000000000007</v>
          </cell>
          <cell r="L36">
            <v>126010.41337499999</v>
          </cell>
          <cell r="M36">
            <v>9669.9853700000003</v>
          </cell>
          <cell r="N36">
            <v>1200930</v>
          </cell>
          <cell r="O36">
            <v>151220</v>
          </cell>
          <cell r="P36">
            <v>3190241.8489999999</v>
          </cell>
          <cell r="Q36">
            <v>492411.92984</v>
          </cell>
          <cell r="R36">
            <v>475948.04</v>
          </cell>
          <cell r="S36">
            <v>126039.99999999999</v>
          </cell>
          <cell r="T36">
            <v>32568.964</v>
          </cell>
          <cell r="U36">
            <v>1220515.3120000002</v>
          </cell>
          <cell r="V36">
            <v>108656.62</v>
          </cell>
          <cell r="W36">
            <v>33704</v>
          </cell>
          <cell r="X36">
            <v>132357</v>
          </cell>
          <cell r="Y36">
            <v>387320</v>
          </cell>
        </row>
        <row r="37">
          <cell r="A37">
            <v>2010</v>
          </cell>
          <cell r="B37">
            <v>607849.79999999981</v>
          </cell>
          <cell r="C37">
            <v>1125279</v>
          </cell>
          <cell r="D37">
            <v>538941</v>
          </cell>
          <cell r="E37">
            <v>851305.77399999986</v>
          </cell>
          <cell r="F37">
            <v>45860</v>
          </cell>
          <cell r="G37">
            <v>45884.189999999988</v>
          </cell>
          <cell r="H37">
            <v>2501600.0089999996</v>
          </cell>
          <cell r="I37">
            <v>242370</v>
          </cell>
          <cell r="J37">
            <v>71536.189599999998</v>
          </cell>
          <cell r="K37">
            <v>39120</v>
          </cell>
          <cell r="L37">
            <v>659656.57356389984</v>
          </cell>
          <cell r="M37">
            <v>15731.999999999996</v>
          </cell>
          <cell r="N37">
            <v>1333490</v>
          </cell>
          <cell r="O37">
            <v>164170.00000000003</v>
          </cell>
          <cell r="P37">
            <v>2856655.9169999999</v>
          </cell>
          <cell r="Q37">
            <v>594243.69986000005</v>
          </cell>
          <cell r="R37">
            <v>389414.69555999996</v>
          </cell>
          <cell r="S37">
            <v>296673.26</v>
          </cell>
          <cell r="T37">
            <v>36802.625454545458</v>
          </cell>
          <cell r="U37">
            <v>1713673.4859999998</v>
          </cell>
          <cell r="V37">
            <v>103797.63</v>
          </cell>
          <cell r="W37">
            <v>32504.999999999996</v>
          </cell>
          <cell r="X37">
            <v>159692.99999999997</v>
          </cell>
          <cell r="Y37">
            <v>633673.99999999988</v>
          </cell>
        </row>
        <row r="38">
          <cell r="A38">
            <v>2011</v>
          </cell>
          <cell r="B38">
            <v>968030</v>
          </cell>
          <cell r="C38">
            <v>1303790</v>
          </cell>
          <cell r="D38">
            <v>647904</v>
          </cell>
          <cell r="E38">
            <v>1131922</v>
          </cell>
          <cell r="F38">
            <v>115500</v>
          </cell>
          <cell r="G38">
            <v>90392.400000000009</v>
          </cell>
          <cell r="H38">
            <v>2497899.86</v>
          </cell>
          <cell r="I38">
            <v>409090</v>
          </cell>
          <cell r="J38">
            <v>80411.562180000008</v>
          </cell>
          <cell r="K38">
            <v>46830.000000000015</v>
          </cell>
          <cell r="L38">
            <v>765343.68639027281</v>
          </cell>
          <cell r="M38">
            <v>16274.747689999998</v>
          </cell>
          <cell r="N38">
            <v>1740270</v>
          </cell>
          <cell r="O38">
            <v>127540.00000000001</v>
          </cell>
          <cell r="P38">
            <v>3012029.33</v>
          </cell>
          <cell r="Q38">
            <v>775382.90598000004</v>
          </cell>
          <cell r="R38">
            <v>372354.8</v>
          </cell>
          <cell r="S38">
            <v>518736</v>
          </cell>
          <cell r="T38">
            <v>41271.667946666661</v>
          </cell>
          <cell r="U38">
            <v>1425226.2789999999</v>
          </cell>
          <cell r="V38">
            <v>158969.49000000002</v>
          </cell>
          <cell r="W38">
            <v>44138</v>
          </cell>
          <cell r="X38">
            <v>241358</v>
          </cell>
          <cell r="Y38">
            <v>797968.82299999997</v>
          </cell>
        </row>
        <row r="39">
          <cell r="A39">
            <v>2012</v>
          </cell>
          <cell r="B39">
            <v>930166.55875333329</v>
          </cell>
          <cell r="C39">
            <v>1743500</v>
          </cell>
          <cell r="D39">
            <v>784807.83055000007</v>
          </cell>
          <cell r="E39">
            <v>2014058.9999999998</v>
          </cell>
          <cell r="F39">
            <v>88920</v>
          </cell>
          <cell r="G39">
            <v>102753.29000000001</v>
          </cell>
          <cell r="H39">
            <v>2752197.4020000002</v>
          </cell>
          <cell r="I39">
            <v>506270</v>
          </cell>
          <cell r="J39">
            <v>127986.3737</v>
          </cell>
          <cell r="K39">
            <v>86314.400000000009</v>
          </cell>
          <cell r="L39">
            <v>1091989.75052</v>
          </cell>
          <cell r="M39">
            <v>14078.90753</v>
          </cell>
          <cell r="N39">
            <v>2426880</v>
          </cell>
          <cell r="O39">
            <v>233185.08253000004</v>
          </cell>
          <cell r="P39">
            <v>3511333.4650000008</v>
          </cell>
          <cell r="Q39">
            <v>989429.57810000004</v>
          </cell>
          <cell r="R39">
            <v>409811.59375</v>
          </cell>
          <cell r="S39">
            <v>637348.65999999992</v>
          </cell>
          <cell r="T39">
            <v>46802.071451520002</v>
          </cell>
          <cell r="U39">
            <v>2328550.0850000004</v>
          </cell>
          <cell r="V39">
            <v>157666.69999999998</v>
          </cell>
          <cell r="W39">
            <v>51753</v>
          </cell>
          <cell r="X39">
            <v>283431</v>
          </cell>
          <cell r="Y39">
            <v>918346.25809999986</v>
          </cell>
        </row>
        <row r="40">
          <cell r="A40">
            <v>2013</v>
          </cell>
          <cell r="B40">
            <v>1810901.9802000001</v>
          </cell>
          <cell r="C40">
            <v>2465900</v>
          </cell>
          <cell r="D40">
            <v>719477.29692999995</v>
          </cell>
          <cell r="E40">
            <v>3225432.0000000009</v>
          </cell>
          <cell r="F40">
            <v>84188.5</v>
          </cell>
          <cell r="G40">
            <v>129158.98000000001</v>
          </cell>
          <cell r="H40">
            <v>3096366.3420000002</v>
          </cell>
          <cell r="I40">
            <v>378230</v>
          </cell>
          <cell r="J40">
            <v>160311.58844999998</v>
          </cell>
          <cell r="K40">
            <v>104370.00000000001</v>
          </cell>
          <cell r="L40">
            <v>1271812.0941799998</v>
          </cell>
          <cell r="M40">
            <v>19189.999999999996</v>
          </cell>
          <cell r="N40">
            <v>2426500</v>
          </cell>
          <cell r="O40">
            <v>198875.09799999997</v>
          </cell>
          <cell r="P40">
            <v>3964119.2192000002</v>
          </cell>
          <cell r="Q40">
            <v>1316060.43209</v>
          </cell>
          <cell r="R40">
            <v>458414.32</v>
          </cell>
          <cell r="S40">
            <v>603255.22199999995</v>
          </cell>
          <cell r="T40">
            <v>51355.161859396285</v>
          </cell>
          <cell r="U40">
            <v>3413142.517</v>
          </cell>
          <cell r="V40">
            <v>256661.69999999998</v>
          </cell>
          <cell r="W40">
            <v>84714</v>
          </cell>
          <cell r="X40">
            <v>486491.99999999994</v>
          </cell>
          <cell r="Y40">
            <v>1088167.7997400002</v>
          </cell>
        </row>
        <row r="41">
          <cell r="A41">
            <v>2014</v>
          </cell>
          <cell r="B41">
            <v>1998640.7707399998</v>
          </cell>
          <cell r="C41">
            <v>2831420</v>
          </cell>
          <cell r="D41">
            <v>851319.69099999988</v>
          </cell>
          <cell r="E41">
            <v>4277419</v>
          </cell>
          <cell r="F41">
            <v>795702</v>
          </cell>
          <cell r="G41">
            <v>161633.96803999998</v>
          </cell>
          <cell r="H41">
            <v>5418135.0490000006</v>
          </cell>
          <cell r="I41">
            <v>503130</v>
          </cell>
          <cell r="J41">
            <v>201598.74188000002</v>
          </cell>
          <cell r="K41">
            <v>132838.94999999998</v>
          </cell>
          <cell r="L41">
            <v>1828006.36687</v>
          </cell>
          <cell r="M41">
            <v>18759.999999999996</v>
          </cell>
          <cell r="N41">
            <v>3314794</v>
          </cell>
          <cell r="O41">
            <v>221429.8</v>
          </cell>
          <cell r="P41">
            <v>7358667.2479999997</v>
          </cell>
          <cell r="Q41">
            <v>1878694.0466999998</v>
          </cell>
          <cell r="R41">
            <v>664900</v>
          </cell>
          <cell r="S41">
            <v>833682.5</v>
          </cell>
          <cell r="T41">
            <v>65953.16399999999</v>
          </cell>
          <cell r="U41">
            <v>4550717.3930000002</v>
          </cell>
          <cell r="V41">
            <v>343495.01</v>
          </cell>
          <cell r="W41">
            <v>125103.00000000003</v>
          </cell>
          <cell r="X41">
            <v>661028</v>
          </cell>
          <cell r="Y41">
            <v>1637675.3939999999</v>
          </cell>
        </row>
        <row r="42">
          <cell r="A42">
            <v>2015</v>
          </cell>
          <cell r="B42">
            <v>2749917.8497600001</v>
          </cell>
          <cell r="C42">
            <v>3522530</v>
          </cell>
          <cell r="D42">
            <v>1032984.1140000001</v>
          </cell>
          <cell r="E42">
            <v>5379331</v>
          </cell>
          <cell r="F42">
            <v>191620</v>
          </cell>
          <cell r="G42">
            <v>179512.58</v>
          </cell>
          <cell r="H42">
            <v>5153432.0479999995</v>
          </cell>
          <cell r="I42">
            <v>528799.89448000002</v>
          </cell>
          <cell r="J42">
            <v>235906.58448999998</v>
          </cell>
          <cell r="K42">
            <v>177851.53662</v>
          </cell>
          <cell r="L42">
            <v>1900569.8271599999</v>
          </cell>
          <cell r="M42">
            <v>81720.388400000011</v>
          </cell>
          <cell r="N42">
            <v>3689681.7088100002</v>
          </cell>
          <cell r="O42">
            <v>287952.67634000006</v>
          </cell>
          <cell r="P42">
            <v>8470071.6839999985</v>
          </cell>
          <cell r="Q42">
            <v>3789008.9244200001</v>
          </cell>
          <cell r="R42">
            <v>872130</v>
          </cell>
          <cell r="S42">
            <v>933437.65600000008</v>
          </cell>
          <cell r="T42">
            <v>79803.328439999983</v>
          </cell>
          <cell r="U42">
            <v>4391841.0399999991</v>
          </cell>
          <cell r="V42">
            <v>478032.51999999996</v>
          </cell>
          <cell r="W42">
            <v>160273</v>
          </cell>
          <cell r="X42">
            <v>601276.00000000012</v>
          </cell>
          <cell r="Y42">
            <v>1502760.3800000001</v>
          </cell>
        </row>
        <row r="43">
          <cell r="A43">
            <v>2016</v>
          </cell>
          <cell r="B43">
            <v>4053116.2119999994</v>
          </cell>
          <cell r="C43">
            <v>5053732.1999999993</v>
          </cell>
          <cell r="D43">
            <v>1502826.7881100001</v>
          </cell>
          <cell r="E43">
            <v>8697937</v>
          </cell>
          <cell r="F43">
            <v>370799.99999999994</v>
          </cell>
          <cell r="G43">
            <v>380847.98</v>
          </cell>
          <cell r="H43">
            <v>6500696.2329400005</v>
          </cell>
          <cell r="I43">
            <v>697220</v>
          </cell>
          <cell r="J43">
            <v>278072.68091</v>
          </cell>
          <cell r="K43">
            <v>284408.73859999992</v>
          </cell>
          <cell r="L43">
            <v>2641348.1111000003</v>
          </cell>
          <cell r="M43">
            <v>61015.89099</v>
          </cell>
          <cell r="N43">
            <v>5866390.9618702391</v>
          </cell>
          <cell r="O43">
            <v>304140</v>
          </cell>
          <cell r="P43">
            <v>13307511.278000001</v>
          </cell>
          <cell r="Q43">
            <v>3078257.0567300003</v>
          </cell>
          <cell r="R43">
            <v>1291262.2556500002</v>
          </cell>
          <cell r="S43">
            <v>1316083.8659999999</v>
          </cell>
          <cell r="T43">
            <v>150840</v>
          </cell>
          <cell r="U43">
            <v>6284646.6459300006</v>
          </cell>
          <cell r="V43">
            <v>822901.46</v>
          </cell>
          <cell r="W43">
            <v>173322</v>
          </cell>
          <cell r="X43">
            <v>753662</v>
          </cell>
          <cell r="Y43">
            <v>2241105.2200900004</v>
          </cell>
        </row>
        <row r="44">
          <cell r="A44">
            <v>2017</v>
          </cell>
          <cell r="B44">
            <v>7452160.1779000005</v>
          </cell>
          <cell r="C44">
            <v>4990129.9999999991</v>
          </cell>
          <cell r="D44">
            <v>1853282.4648600002</v>
          </cell>
          <cell r="E44">
            <v>11278109</v>
          </cell>
          <cell r="F44">
            <v>569790</v>
          </cell>
          <cell r="G44">
            <v>462401.22999999992</v>
          </cell>
          <cell r="H44">
            <v>8257655.6996200019</v>
          </cell>
          <cell r="I44">
            <v>1484860</v>
          </cell>
          <cell r="J44">
            <v>356012.18918999995</v>
          </cell>
          <cell r="K44">
            <v>358623.18974000006</v>
          </cell>
          <cell r="L44">
            <v>4930421.82541</v>
          </cell>
          <cell r="M44">
            <v>40404.696889999999</v>
          </cell>
          <cell r="N44">
            <v>9266610.374648001</v>
          </cell>
          <cell r="O44">
            <v>590970</v>
          </cell>
          <cell r="P44">
            <v>15138901.102</v>
          </cell>
          <cell r="Q44">
            <v>3843090.7122300002</v>
          </cell>
          <cell r="R44">
            <v>1790203.5877200004</v>
          </cell>
          <cell r="S44">
            <v>1451334.6483099998</v>
          </cell>
          <cell r="T44">
            <v>204781.63728</v>
          </cell>
          <cell r="U44">
            <v>6170890.5231446316</v>
          </cell>
          <cell r="V44">
            <v>1331755.1100000003</v>
          </cell>
          <cell r="W44">
            <v>209359.99999999997</v>
          </cell>
          <cell r="X44">
            <v>1058081.3544299998</v>
          </cell>
          <cell r="Y44">
            <v>3779270</v>
          </cell>
        </row>
        <row r="45">
          <cell r="A45">
            <v>2018</v>
          </cell>
          <cell r="B45">
            <v>7971785.5572199998</v>
          </cell>
          <cell r="C45">
            <v>7384005.6030502282</v>
          </cell>
          <cell r="D45">
            <v>2959880.643108109</v>
          </cell>
          <cell r="E45">
            <v>14179832</v>
          </cell>
          <cell r="F45">
            <v>644320</v>
          </cell>
          <cell r="G45">
            <v>548390</v>
          </cell>
          <cell r="H45">
            <v>17334546.58588</v>
          </cell>
          <cell r="I45">
            <v>2177120</v>
          </cell>
          <cell r="J45">
            <v>816080.42929000012</v>
          </cell>
          <cell r="K45">
            <v>530508.14048000006</v>
          </cell>
          <cell r="L45">
            <v>5849074.6154408008</v>
          </cell>
          <cell r="M45">
            <v>40367.33092</v>
          </cell>
          <cell r="N45">
            <v>15298031.94667</v>
          </cell>
          <cell r="O45">
            <v>782107.01199999999</v>
          </cell>
          <cell r="P45">
            <v>29074067.513999999</v>
          </cell>
          <cell r="Q45">
            <v>6844306.320580001</v>
          </cell>
          <cell r="R45">
            <v>2532163.9838299998</v>
          </cell>
          <cell r="S45">
            <v>2035564.3711399997</v>
          </cell>
          <cell r="T45">
            <v>189630.20511000001</v>
          </cell>
          <cell r="U45">
            <v>12211064.9756549</v>
          </cell>
          <cell r="V45">
            <v>2142430.0000000005</v>
          </cell>
          <cell r="W45">
            <v>351000</v>
          </cell>
          <cell r="X45">
            <v>1372605</v>
          </cell>
          <cell r="Y45">
            <v>5160800</v>
          </cell>
        </row>
        <row r="46">
          <cell r="A46">
            <v>2019</v>
          </cell>
          <cell r="B46">
            <v>10057737.018820001</v>
          </cell>
          <cell r="C46">
            <v>23335072.659769148</v>
          </cell>
          <cell r="D46">
            <v>3873220.3360499991</v>
          </cell>
          <cell r="E46">
            <v>21337019</v>
          </cell>
          <cell r="F46">
            <v>678220</v>
          </cell>
          <cell r="G46">
            <v>705714.76641000004</v>
          </cell>
          <cell r="H46">
            <v>25356850.284519996</v>
          </cell>
          <cell r="I46">
            <v>2302819.9999999995</v>
          </cell>
          <cell r="J46">
            <v>790078.70420000004</v>
          </cell>
          <cell r="K46">
            <v>1031547.75249</v>
          </cell>
          <cell r="L46">
            <v>8767728.859316824</v>
          </cell>
          <cell r="M46">
            <v>66862.000870000003</v>
          </cell>
          <cell r="N46">
            <v>22092289.531383328</v>
          </cell>
          <cell r="O46">
            <v>1801840.7128300001</v>
          </cell>
          <cell r="P46">
            <v>43001156.915280007</v>
          </cell>
          <cell r="Q46">
            <v>9118277.7648299988</v>
          </cell>
          <cell r="R46">
            <v>3982955.1062299996</v>
          </cell>
          <cell r="S46">
            <v>3714519.3266299996</v>
          </cell>
          <cell r="T46">
            <v>289383.96640999999</v>
          </cell>
          <cell r="U46">
            <v>18374853.29654</v>
          </cell>
          <cell r="V46">
            <v>3199510</v>
          </cell>
          <cell r="W46">
            <v>665327.49696099991</v>
          </cell>
          <cell r="X46">
            <v>2041447</v>
          </cell>
          <cell r="Y46">
            <v>8099702.6035500001</v>
          </cell>
        </row>
        <row r="47">
          <cell r="A47">
            <v>2020</v>
          </cell>
          <cell r="B47">
            <v>7595440.5762599995</v>
          </cell>
          <cell r="C47">
            <v>9131659.8143799994</v>
          </cell>
          <cell r="D47">
            <v>3054124.0925699999</v>
          </cell>
          <cell r="E47">
            <v>13302235.652019998</v>
          </cell>
          <cell r="F47">
            <v>669069.99999999988</v>
          </cell>
          <cell r="G47">
            <v>1344692.6467600001</v>
          </cell>
          <cell r="H47">
            <v>27245975.761539999</v>
          </cell>
          <cell r="I47">
            <v>2337350</v>
          </cell>
          <cell r="J47">
            <v>725585.76328999992</v>
          </cell>
          <cell r="K47">
            <v>1001577.7854599998</v>
          </cell>
          <cell r="L47">
            <v>13621969.455153922</v>
          </cell>
          <cell r="M47">
            <v>54650.345690000009</v>
          </cell>
          <cell r="N47">
            <v>20533750.584800001</v>
          </cell>
          <cell r="O47">
            <v>2105897.4712300003</v>
          </cell>
          <cell r="P47">
            <v>52651659.628510013</v>
          </cell>
          <cell r="Q47">
            <v>8491641.9069999997</v>
          </cell>
          <cell r="R47">
            <v>3545751.9321099999</v>
          </cell>
          <cell r="S47">
            <v>4457970.4108999996</v>
          </cell>
          <cell r="T47">
            <v>355702.05842504412</v>
          </cell>
          <cell r="U47">
            <v>17896152.984106898</v>
          </cell>
          <cell r="V47">
            <v>3560450</v>
          </cell>
          <cell r="W47">
            <v>1094052.0848889805</v>
          </cell>
          <cell r="X47">
            <v>3631707</v>
          </cell>
          <cell r="Y47">
            <v>7681915.567674092</v>
          </cell>
        </row>
        <row r="48">
          <cell r="A48">
            <v>2021</v>
          </cell>
          <cell r="B48">
            <v>17403707.939189997</v>
          </cell>
          <cell r="C48">
            <v>15239250.943350002</v>
          </cell>
          <cell r="D48">
            <v>6433436.2026700005</v>
          </cell>
          <cell r="E48">
            <v>28858586.029182076</v>
          </cell>
          <cell r="F48">
            <v>896360.00000000012</v>
          </cell>
          <cell r="G48">
            <v>2226719.3458000002</v>
          </cell>
          <cell r="H48">
            <v>50321920.940259993</v>
          </cell>
          <cell r="I48">
            <v>5355800</v>
          </cell>
          <cell r="J48">
            <v>1073819.9397100001</v>
          </cell>
          <cell r="K48">
            <v>1803848.6995099999</v>
          </cell>
          <cell r="L48">
            <v>15445908.428399755</v>
          </cell>
          <cell r="M48">
            <v>95786.01688000001</v>
          </cell>
          <cell r="N48">
            <v>23908059.56408</v>
          </cell>
          <cell r="O48">
            <v>1901733.55275</v>
          </cell>
          <cell r="P48">
            <v>97599553.559769988</v>
          </cell>
          <cell r="Q48">
            <v>14578804.395</v>
          </cell>
          <cell r="R48">
            <v>6063652.8565099994</v>
          </cell>
          <cell r="S48">
            <v>5871475.3209899999</v>
          </cell>
          <cell r="T48">
            <v>1001857.4276247374</v>
          </cell>
          <cell r="U48">
            <v>35700777.86868</v>
          </cell>
          <cell r="V48">
            <v>5503090</v>
          </cell>
          <cell r="W48">
            <v>2136230</v>
          </cell>
          <cell r="X48">
            <v>5561514.3943599993</v>
          </cell>
          <cell r="Y48">
            <v>15687153.989780009</v>
          </cell>
        </row>
      </sheetData>
      <sheetData sheetId="11"/>
      <sheetData sheetId="12">
        <row r="10">
          <cell r="A10">
            <v>1996</v>
          </cell>
          <cell r="B10">
            <v>69077</v>
          </cell>
          <cell r="C10">
            <v>234799</v>
          </cell>
          <cell r="E10">
            <v>44876.01</v>
          </cell>
          <cell r="F10">
            <v>4603</v>
          </cell>
          <cell r="G10">
            <v>3415.2</v>
          </cell>
          <cell r="H10">
            <v>2916.42</v>
          </cell>
          <cell r="I10">
            <v>6704</v>
          </cell>
          <cell r="M10">
            <v>68.105524476810004</v>
          </cell>
          <cell r="N10">
            <v>31094</v>
          </cell>
          <cell r="O10">
            <v>1798.8316</v>
          </cell>
          <cell r="P10">
            <v>17561</v>
          </cell>
          <cell r="Q10">
            <v>24145.559679999998</v>
          </cell>
          <cell r="R10">
            <v>4700</v>
          </cell>
          <cell r="T10">
            <v>1335.6596500000001</v>
          </cell>
          <cell r="V10">
            <v>45750</v>
          </cell>
          <cell r="W10">
            <v>9578.0461599999999</v>
          </cell>
          <cell r="X10">
            <v>25832</v>
          </cell>
          <cell r="Y10">
            <v>6847.55</v>
          </cell>
        </row>
        <row r="11">
          <cell r="A11">
            <v>1997</v>
          </cell>
          <cell r="B11">
            <v>56163</v>
          </cell>
          <cell r="C11">
            <v>77252.961570000218</v>
          </cell>
          <cell r="D11">
            <v>1927.316</v>
          </cell>
          <cell r="E11">
            <v>32695</v>
          </cell>
          <cell r="F11">
            <v>3482</v>
          </cell>
          <cell r="G11">
            <v>7814.2322000000004</v>
          </cell>
          <cell r="H11">
            <v>4294.7690000000002</v>
          </cell>
          <cell r="I11">
            <v>14996</v>
          </cell>
          <cell r="M11">
            <v>112.61998</v>
          </cell>
          <cell r="N11">
            <v>25168</v>
          </cell>
          <cell r="O11">
            <v>3045.4</v>
          </cell>
          <cell r="P11">
            <v>9632.24</v>
          </cell>
          <cell r="Q11">
            <v>34444.711499999998</v>
          </cell>
          <cell r="R11">
            <v>10289</v>
          </cell>
          <cell r="T11">
            <v>709.91300000000001</v>
          </cell>
          <cell r="V11">
            <v>21069</v>
          </cell>
          <cell r="W11">
            <v>365.24900000000002</v>
          </cell>
          <cell r="X11">
            <v>20539</v>
          </cell>
          <cell r="Y11">
            <v>8276.02</v>
          </cell>
        </row>
        <row r="12">
          <cell r="A12">
            <v>1998</v>
          </cell>
          <cell r="B12">
            <v>48628.567999999999</v>
          </cell>
          <cell r="C12">
            <v>85199.82849</v>
          </cell>
          <cell r="D12">
            <v>812.46411999999998</v>
          </cell>
          <cell r="E12">
            <v>68703.807769999999</v>
          </cell>
          <cell r="F12">
            <v>1126.63365</v>
          </cell>
          <cell r="G12">
            <v>245.46449999999999</v>
          </cell>
          <cell r="H12">
            <v>6873.8580000000002</v>
          </cell>
          <cell r="I12">
            <v>10835.478230000001</v>
          </cell>
          <cell r="J12">
            <v>226.85863000000001</v>
          </cell>
          <cell r="M12">
            <v>43.129519999999999</v>
          </cell>
          <cell r="N12">
            <v>23280</v>
          </cell>
          <cell r="O12">
            <v>510.19385999999997</v>
          </cell>
          <cell r="P12">
            <v>8494.9842500000013</v>
          </cell>
          <cell r="Q12">
            <v>20985.7</v>
          </cell>
          <cell r="R12">
            <v>2566.3582000000001</v>
          </cell>
          <cell r="S12">
            <v>4267.74</v>
          </cell>
          <cell r="T12">
            <v>5402.49</v>
          </cell>
          <cell r="V12">
            <v>28658.76022</v>
          </cell>
          <cell r="W12">
            <v>215.26177999999999</v>
          </cell>
          <cell r="X12">
            <v>141.32613000000001</v>
          </cell>
          <cell r="Y12">
            <v>0</v>
          </cell>
        </row>
        <row r="13">
          <cell r="A13">
            <v>1999</v>
          </cell>
          <cell r="B13">
            <v>37896</v>
          </cell>
          <cell r="C13">
            <v>85788.564120000025</v>
          </cell>
          <cell r="D13">
            <v>579.70195000000001</v>
          </cell>
          <cell r="E13">
            <v>82456.222999999998</v>
          </cell>
          <cell r="F13">
            <v>7.3617400000000002</v>
          </cell>
          <cell r="G13">
            <v>204.46020000000001</v>
          </cell>
          <cell r="H13">
            <v>7729.7829999999994</v>
          </cell>
          <cell r="I13">
            <v>13883.347</v>
          </cell>
          <cell r="J13">
            <v>0</v>
          </cell>
          <cell r="M13">
            <v>2777.3184999999999</v>
          </cell>
          <cell r="N13">
            <v>20600.137159999998</v>
          </cell>
          <cell r="O13">
            <v>5325.5</v>
          </cell>
          <cell r="P13">
            <v>16109.494810000002</v>
          </cell>
          <cell r="Q13">
            <v>3295.19</v>
          </cell>
          <cell r="R13">
            <v>1191.1396999999999</v>
          </cell>
          <cell r="S13">
            <v>0</v>
          </cell>
          <cell r="T13">
            <v>8327.0300000000007</v>
          </cell>
          <cell r="U13">
            <v>84.2</v>
          </cell>
          <cell r="V13">
            <v>26977.149269999998</v>
          </cell>
          <cell r="W13">
            <v>380.29509999999999</v>
          </cell>
          <cell r="X13">
            <v>15627.72</v>
          </cell>
          <cell r="Y13">
            <v>6182.8960000000006</v>
          </cell>
        </row>
        <row r="14">
          <cell r="A14">
            <v>2000</v>
          </cell>
          <cell r="B14">
            <v>36346.277999999998</v>
          </cell>
          <cell r="C14">
            <v>121053.10183999999</v>
          </cell>
          <cell r="D14">
            <v>346.69477000000001</v>
          </cell>
          <cell r="E14">
            <v>85261.738999999987</v>
          </cell>
          <cell r="F14">
            <v>8.5500000000000007</v>
          </cell>
          <cell r="G14">
            <v>29.8</v>
          </cell>
          <cell r="H14">
            <v>7138.4070000000002</v>
          </cell>
          <cell r="I14">
            <v>16120.58994</v>
          </cell>
          <cell r="J14">
            <v>35.066409999999998</v>
          </cell>
          <cell r="M14">
            <v>3427.4943600000001</v>
          </cell>
          <cell r="N14">
            <v>23578.33</v>
          </cell>
          <cell r="O14">
            <v>1517.59429</v>
          </cell>
          <cell r="P14">
            <v>11017.808999999999</v>
          </cell>
          <cell r="Q14">
            <v>0</v>
          </cell>
          <cell r="R14">
            <v>795.96307000000002</v>
          </cell>
          <cell r="S14">
            <v>0</v>
          </cell>
          <cell r="T14">
            <v>7564.47</v>
          </cell>
          <cell r="U14">
            <v>0</v>
          </cell>
          <cell r="V14">
            <v>27441.292000000001</v>
          </cell>
          <cell r="W14">
            <v>495.28836999999999</v>
          </cell>
          <cell r="X14">
            <v>0</v>
          </cell>
          <cell r="Y14">
            <v>34904.778000000006</v>
          </cell>
        </row>
        <row r="15">
          <cell r="A15">
            <v>2001</v>
          </cell>
          <cell r="B15">
            <v>35483.519999999997</v>
          </cell>
          <cell r="C15">
            <v>73756.326960000006</v>
          </cell>
          <cell r="D15">
            <v>295.58972</v>
          </cell>
          <cell r="E15">
            <v>47269.441000000006</v>
          </cell>
          <cell r="F15">
            <v>9.0920000000000001E-2</v>
          </cell>
          <cell r="G15">
            <v>30.3</v>
          </cell>
          <cell r="H15">
            <v>6552.49</v>
          </cell>
          <cell r="I15">
            <v>10963.97875</v>
          </cell>
          <cell r="J15">
            <v>0</v>
          </cell>
          <cell r="L15">
            <v>25949.494730000002</v>
          </cell>
          <cell r="M15">
            <v>982.24549999999999</v>
          </cell>
          <cell r="N15">
            <v>26539.3069</v>
          </cell>
          <cell r="O15">
            <v>179.2</v>
          </cell>
          <cell r="P15">
            <v>10940</v>
          </cell>
          <cell r="Q15">
            <v>0</v>
          </cell>
          <cell r="R15">
            <v>1108.9924699999999</v>
          </cell>
          <cell r="S15">
            <v>0</v>
          </cell>
          <cell r="T15">
            <v>8652.1</v>
          </cell>
          <cell r="U15">
            <v>0</v>
          </cell>
          <cell r="V15">
            <v>28263.442999999999</v>
          </cell>
          <cell r="W15">
            <v>494.87985000000003</v>
          </cell>
          <cell r="X15">
            <v>0</v>
          </cell>
          <cell r="Y15">
            <v>33352.868999999999</v>
          </cell>
        </row>
        <row r="16">
          <cell r="A16">
            <v>2002</v>
          </cell>
          <cell r="B16">
            <v>17016.900000000001</v>
          </cell>
          <cell r="C16">
            <v>70528.600000000006</v>
          </cell>
          <cell r="D16">
            <v>286.24210999999997</v>
          </cell>
          <cell r="E16">
            <v>61330.131999999998</v>
          </cell>
          <cell r="F16">
            <v>1.17004</v>
          </cell>
          <cell r="G16">
            <v>32.799999999999997</v>
          </cell>
          <cell r="H16">
            <v>6751.2980000000007</v>
          </cell>
          <cell r="I16">
            <v>13498.592000000001</v>
          </cell>
          <cell r="J16">
            <v>0</v>
          </cell>
          <cell r="L16">
            <v>22024.070052000006</v>
          </cell>
          <cell r="M16">
            <v>1884.2349000000002</v>
          </cell>
          <cell r="N16">
            <v>28503.341639999999</v>
          </cell>
          <cell r="O16">
            <v>211.3202</v>
          </cell>
          <cell r="P16">
            <v>10216.399813960003</v>
          </cell>
          <cell r="Q16">
            <v>0</v>
          </cell>
          <cell r="R16">
            <v>2527.5282824699993</v>
          </cell>
          <cell r="S16">
            <v>0</v>
          </cell>
          <cell r="T16">
            <v>6747.6419300000016</v>
          </cell>
          <cell r="U16">
            <v>0</v>
          </cell>
          <cell r="V16">
            <v>22564</v>
          </cell>
          <cell r="W16">
            <v>425.49628423999997</v>
          </cell>
          <cell r="X16">
            <v>0</v>
          </cell>
          <cell r="Y16">
            <v>31839.086000000007</v>
          </cell>
        </row>
        <row r="17">
          <cell r="A17">
            <v>2003</v>
          </cell>
          <cell r="B17">
            <v>35112.699999999997</v>
          </cell>
          <cell r="C17">
            <v>142911.84</v>
          </cell>
          <cell r="D17">
            <v>2468.48063</v>
          </cell>
          <cell r="E17">
            <v>85189.130999999994</v>
          </cell>
          <cell r="F17">
            <v>7360.9543599999979</v>
          </cell>
          <cell r="G17">
            <v>163.1</v>
          </cell>
          <cell r="H17">
            <v>10769.775</v>
          </cell>
          <cell r="I17">
            <v>16853.904999999999</v>
          </cell>
          <cell r="J17">
            <v>0</v>
          </cell>
          <cell r="L17">
            <v>29331.323538137873</v>
          </cell>
          <cell r="M17">
            <v>3769.15121</v>
          </cell>
          <cell r="N17">
            <v>41179.775000000001</v>
          </cell>
          <cell r="O17">
            <v>199.1</v>
          </cell>
          <cell r="P17">
            <v>10528.01</v>
          </cell>
          <cell r="Q17">
            <v>120</v>
          </cell>
          <cell r="R17">
            <v>5468.4103530874991</v>
          </cell>
          <cell r="S17">
            <v>0</v>
          </cell>
          <cell r="T17">
            <v>6747.6419300000016</v>
          </cell>
          <cell r="U17">
            <v>0</v>
          </cell>
          <cell r="V17">
            <v>28195.332730000002</v>
          </cell>
          <cell r="W17">
            <v>531.60442</v>
          </cell>
          <cell r="X17">
            <v>0</v>
          </cell>
          <cell r="Y17">
            <v>34894.600062500002</v>
          </cell>
        </row>
        <row r="18">
          <cell r="A18">
            <v>2004</v>
          </cell>
          <cell r="B18">
            <v>44700</v>
          </cell>
          <cell r="C18">
            <v>174180.16</v>
          </cell>
          <cell r="D18">
            <v>2426.8135200000002</v>
          </cell>
          <cell r="E18">
            <v>122816.261</v>
          </cell>
          <cell r="F18">
            <v>10410.31321</v>
          </cell>
          <cell r="G18">
            <v>103.2</v>
          </cell>
          <cell r="H18">
            <v>8905.6659999999993</v>
          </cell>
          <cell r="I18">
            <v>0</v>
          </cell>
          <cell r="J18">
            <v>778.10880999999995</v>
          </cell>
          <cell r="L18">
            <v>31971.142656570282</v>
          </cell>
          <cell r="M18">
            <v>3327.5858699999999</v>
          </cell>
          <cell r="N18">
            <v>45450</v>
          </cell>
          <cell r="O18">
            <v>124.1</v>
          </cell>
          <cell r="P18">
            <v>12521.258</v>
          </cell>
          <cell r="Q18">
            <v>130.80000000000001</v>
          </cell>
          <cell r="R18">
            <v>4682.7914265571089</v>
          </cell>
          <cell r="S18">
            <v>0</v>
          </cell>
          <cell r="T18">
            <v>7697.0282081470014</v>
          </cell>
          <cell r="U18">
            <v>0</v>
          </cell>
          <cell r="V18">
            <v>26237.93117</v>
          </cell>
          <cell r="W18">
            <v>1054.0885900000001</v>
          </cell>
          <cell r="X18">
            <v>0</v>
          </cell>
          <cell r="Y18">
            <v>47500</v>
          </cell>
        </row>
        <row r="19">
          <cell r="A19">
            <v>2005</v>
          </cell>
          <cell r="B19">
            <v>38912</v>
          </cell>
          <cell r="C19">
            <v>156320</v>
          </cell>
          <cell r="D19">
            <v>2002.4475700000003</v>
          </cell>
          <cell r="E19">
            <v>13934.085999999999</v>
          </cell>
          <cell r="F19">
            <v>8948.84</v>
          </cell>
          <cell r="G19">
            <v>312.327</v>
          </cell>
          <cell r="H19">
            <v>12761.684999999999</v>
          </cell>
          <cell r="I19">
            <v>4432</v>
          </cell>
          <cell r="J19">
            <v>0</v>
          </cell>
          <cell r="L19">
            <v>44620</v>
          </cell>
          <cell r="M19">
            <v>28982.424030000002</v>
          </cell>
          <cell r="N19">
            <v>59727.955000000002</v>
          </cell>
          <cell r="O19">
            <v>0</v>
          </cell>
          <cell r="P19">
            <v>15852.672</v>
          </cell>
          <cell r="Q19">
            <v>112.57200000000002</v>
          </cell>
          <cell r="R19">
            <v>8236.9307000000008</v>
          </cell>
          <cell r="S19">
            <v>4620.8</v>
          </cell>
          <cell r="T19">
            <v>10101.81</v>
          </cell>
          <cell r="U19">
            <v>607.8610000000001</v>
          </cell>
          <cell r="V19">
            <v>63437.57</v>
          </cell>
          <cell r="W19">
            <v>494</v>
          </cell>
          <cell r="X19">
            <v>0</v>
          </cell>
          <cell r="Y19">
            <v>23453</v>
          </cell>
        </row>
        <row r="20">
          <cell r="A20">
            <v>2006</v>
          </cell>
          <cell r="B20">
            <v>42646</v>
          </cell>
          <cell r="C20">
            <v>142160</v>
          </cell>
          <cell r="D20">
            <v>2330.86663</v>
          </cell>
          <cell r="E20">
            <v>20068.144</v>
          </cell>
          <cell r="F20">
            <v>8140.0000000000009</v>
          </cell>
          <cell r="G20">
            <v>35.1</v>
          </cell>
          <cell r="H20">
            <v>14123.966000000002</v>
          </cell>
          <cell r="I20">
            <v>27369</v>
          </cell>
          <cell r="J20">
            <v>3202.38294</v>
          </cell>
          <cell r="L20">
            <v>30652.022530337377</v>
          </cell>
          <cell r="M20">
            <v>36547.339999999997</v>
          </cell>
          <cell r="N20">
            <v>68840.59</v>
          </cell>
          <cell r="O20">
            <v>0</v>
          </cell>
          <cell r="P20">
            <v>16289.432000000001</v>
          </cell>
          <cell r="Q20">
            <v>2814.33</v>
          </cell>
          <cell r="R20">
            <v>3590.2291</v>
          </cell>
          <cell r="S20">
            <v>5928.357</v>
          </cell>
          <cell r="T20">
            <v>12669.462000000001</v>
          </cell>
          <cell r="U20">
            <v>1861.8290000000002</v>
          </cell>
          <cell r="V20">
            <v>51759</v>
          </cell>
          <cell r="W20">
            <v>818.54166666666652</v>
          </cell>
          <cell r="X20">
            <v>0</v>
          </cell>
          <cell r="Y20">
            <v>35086.262739999998</v>
          </cell>
        </row>
        <row r="21">
          <cell r="A21">
            <v>2007</v>
          </cell>
          <cell r="B21">
            <v>49845.599999999999</v>
          </cell>
          <cell r="C21">
            <v>191140</v>
          </cell>
          <cell r="D21">
            <v>3589.1887699999997</v>
          </cell>
          <cell r="E21">
            <v>42272</v>
          </cell>
          <cell r="F21">
            <v>10490</v>
          </cell>
          <cell r="G21">
            <v>8779.4599999999991</v>
          </cell>
          <cell r="H21">
            <v>16601.914000000001</v>
          </cell>
          <cell r="I21">
            <v>31450</v>
          </cell>
          <cell r="J21">
            <v>4644.0655900000002</v>
          </cell>
          <cell r="L21">
            <v>80775</v>
          </cell>
          <cell r="M21">
            <v>41370.833009999995</v>
          </cell>
          <cell r="N21">
            <v>79000</v>
          </cell>
          <cell r="O21">
            <v>0</v>
          </cell>
          <cell r="P21">
            <v>15347</v>
          </cell>
          <cell r="Q21">
            <v>3061.0179999999996</v>
          </cell>
          <cell r="R21">
            <v>4290</v>
          </cell>
          <cell r="S21">
            <v>8172.206000000001</v>
          </cell>
          <cell r="T21">
            <v>17852.360999999997</v>
          </cell>
          <cell r="U21">
            <v>47576.847999999998</v>
          </cell>
          <cell r="V21">
            <v>59959</v>
          </cell>
          <cell r="W21">
            <v>973</v>
          </cell>
          <cell r="X21">
            <v>72</v>
          </cell>
          <cell r="Y21">
            <v>17430</v>
          </cell>
        </row>
        <row r="22">
          <cell r="A22">
            <v>2008</v>
          </cell>
          <cell r="B22">
            <v>54415</v>
          </cell>
          <cell r="C22">
            <v>225900</v>
          </cell>
          <cell r="D22">
            <v>5262.5947500000002</v>
          </cell>
          <cell r="E22">
            <v>27686.982</v>
          </cell>
          <cell r="F22">
            <v>18230</v>
          </cell>
          <cell r="G22">
            <v>2288.54</v>
          </cell>
          <cell r="H22">
            <v>22107.484000000004</v>
          </cell>
          <cell r="I22">
            <v>41450</v>
          </cell>
          <cell r="J22">
            <v>7785.969540000001</v>
          </cell>
          <cell r="K22">
            <v>5429.4555899999987</v>
          </cell>
          <cell r="L22">
            <v>93295.124999999985</v>
          </cell>
          <cell r="M22">
            <v>49221.519049999995</v>
          </cell>
          <cell r="N22">
            <v>97070</v>
          </cell>
          <cell r="O22">
            <v>0</v>
          </cell>
          <cell r="P22">
            <v>235038.69</v>
          </cell>
          <cell r="Q22">
            <v>1749.4321000000004</v>
          </cell>
          <cell r="R22">
            <v>15397</v>
          </cell>
          <cell r="S22">
            <v>10827.905999999999</v>
          </cell>
          <cell r="T22">
            <v>20466.18</v>
          </cell>
          <cell r="U22">
            <v>55947.673000000003</v>
          </cell>
          <cell r="V22">
            <v>77943.59</v>
          </cell>
          <cell r="W22">
            <v>8499</v>
          </cell>
          <cell r="X22">
            <v>0</v>
          </cell>
          <cell r="Y22">
            <v>16846.637860000003</v>
          </cell>
        </row>
        <row r="23">
          <cell r="A23">
            <v>2009</v>
          </cell>
          <cell r="B23">
            <v>71498.372669999997</v>
          </cell>
          <cell r="C23">
            <v>370340</v>
          </cell>
          <cell r="D23">
            <v>4237</v>
          </cell>
          <cell r="E23">
            <v>82338.22600000001</v>
          </cell>
          <cell r="F23">
            <v>23320</v>
          </cell>
          <cell r="G23">
            <v>247.54</v>
          </cell>
          <cell r="H23">
            <v>37724.199000000001</v>
          </cell>
          <cell r="I23">
            <v>53140</v>
          </cell>
          <cell r="J23">
            <v>10737.633250000001</v>
          </cell>
          <cell r="K23">
            <v>5990</v>
          </cell>
          <cell r="L23">
            <v>100852.03012500002</v>
          </cell>
          <cell r="M23">
            <v>60150.108689999994</v>
          </cell>
          <cell r="N23">
            <v>144130</v>
          </cell>
          <cell r="O23">
            <v>0</v>
          </cell>
          <cell r="P23">
            <v>306811.16400000005</v>
          </cell>
          <cell r="Q23">
            <v>3879.0603100000003</v>
          </cell>
          <cell r="R23">
            <v>10270.879999999999</v>
          </cell>
          <cell r="S23">
            <v>14510</v>
          </cell>
          <cell r="T23">
            <v>11560.473999999998</v>
          </cell>
          <cell r="U23">
            <v>70454.327000000005</v>
          </cell>
          <cell r="V23">
            <v>82862.789999999994</v>
          </cell>
          <cell r="W23">
            <v>8916</v>
          </cell>
          <cell r="X23">
            <v>0</v>
          </cell>
          <cell r="Y23">
            <v>22978</v>
          </cell>
        </row>
        <row r="24">
          <cell r="A24">
            <v>2010</v>
          </cell>
          <cell r="B24">
            <v>114000</v>
          </cell>
          <cell r="C24">
            <v>558882.00000000012</v>
          </cell>
          <cell r="D24">
            <v>5175</v>
          </cell>
          <cell r="E24">
            <v>71986.44</v>
          </cell>
          <cell r="F24">
            <v>23830.000000000004</v>
          </cell>
          <cell r="G24">
            <v>5729.579999999999</v>
          </cell>
          <cell r="H24">
            <v>37813.264999999992</v>
          </cell>
          <cell r="I24">
            <v>77899.999999999985</v>
          </cell>
          <cell r="J24">
            <v>16315.438140000002</v>
          </cell>
          <cell r="K24">
            <v>6980</v>
          </cell>
          <cell r="L24">
            <v>0</v>
          </cell>
          <cell r="M24">
            <v>64653.29</v>
          </cell>
          <cell r="N24">
            <v>172950</v>
          </cell>
          <cell r="O24">
            <v>0</v>
          </cell>
          <cell r="P24">
            <v>321237.95500000002</v>
          </cell>
          <cell r="Q24">
            <v>4187.8480999999992</v>
          </cell>
          <cell r="R24">
            <v>16571.234</v>
          </cell>
          <cell r="S24">
            <v>18427</v>
          </cell>
          <cell r="T24">
            <v>7034.1490909090908</v>
          </cell>
          <cell r="U24">
            <v>131125.98799999998</v>
          </cell>
          <cell r="V24">
            <v>123839.74999999999</v>
          </cell>
          <cell r="W24">
            <v>11564.000000000002</v>
          </cell>
          <cell r="X24">
            <v>0</v>
          </cell>
          <cell r="Y24">
            <v>25633</v>
          </cell>
        </row>
        <row r="25">
          <cell r="A25">
            <v>2011</v>
          </cell>
          <cell r="B25">
            <v>149420</v>
          </cell>
          <cell r="C25">
            <v>361260</v>
          </cell>
          <cell r="D25">
            <v>6991.2280000000001</v>
          </cell>
          <cell r="E25">
            <v>105217.00000000003</v>
          </cell>
          <cell r="F25">
            <v>42520.000000000007</v>
          </cell>
          <cell r="G25">
            <v>397.87999999999994</v>
          </cell>
          <cell r="H25">
            <v>42803.775000000001</v>
          </cell>
          <cell r="I25">
            <v>107660.00000000001</v>
          </cell>
          <cell r="J25">
            <v>20505.268069999998</v>
          </cell>
          <cell r="K25">
            <v>6610.0000000000009</v>
          </cell>
          <cell r="L25">
            <v>0</v>
          </cell>
          <cell r="M25">
            <v>104853.18114000002</v>
          </cell>
          <cell r="N25">
            <v>231520</v>
          </cell>
          <cell r="O25">
            <v>0</v>
          </cell>
          <cell r="P25">
            <v>382251.96700000006</v>
          </cell>
          <cell r="Q25">
            <v>2737.4543199999998</v>
          </cell>
          <cell r="R25">
            <v>11969.03</v>
          </cell>
          <cell r="S25">
            <v>24080.999999999996</v>
          </cell>
          <cell r="T25">
            <v>8007.7027800000023</v>
          </cell>
          <cell r="U25">
            <v>221060.46</v>
          </cell>
          <cell r="V25">
            <v>161236.39000000001</v>
          </cell>
          <cell r="W25">
            <v>11363</v>
          </cell>
          <cell r="X25">
            <v>0</v>
          </cell>
          <cell r="Y25">
            <v>36272.000000000007</v>
          </cell>
        </row>
        <row r="26">
          <cell r="A26">
            <v>2012</v>
          </cell>
          <cell r="B26">
            <v>202107.11333333334</v>
          </cell>
          <cell r="C26">
            <v>435030.00000000006</v>
          </cell>
          <cell r="D26">
            <v>7817.9955799999998</v>
          </cell>
          <cell r="E26">
            <v>151668.99999999997</v>
          </cell>
          <cell r="F26">
            <v>55300.000000000015</v>
          </cell>
          <cell r="G26">
            <v>3769.37</v>
          </cell>
          <cell r="H26">
            <v>54239.519</v>
          </cell>
          <cell r="I26">
            <v>90180</v>
          </cell>
          <cell r="J26">
            <v>28054.689859999999</v>
          </cell>
          <cell r="K26">
            <v>6330</v>
          </cell>
          <cell r="L26">
            <v>0</v>
          </cell>
          <cell r="M26">
            <v>130601.71607999998</v>
          </cell>
          <cell r="N26">
            <v>322320</v>
          </cell>
          <cell r="O26">
            <v>0</v>
          </cell>
          <cell r="P26">
            <v>481985.016</v>
          </cell>
          <cell r="Q26">
            <v>8547.2150000000001</v>
          </cell>
          <cell r="R26">
            <v>10256.280000000001</v>
          </cell>
          <cell r="S26">
            <v>38704.737000000001</v>
          </cell>
          <cell r="T26">
            <v>9080.7349525200007</v>
          </cell>
          <cell r="U26">
            <v>201250.07100000003</v>
          </cell>
          <cell r="V26">
            <v>224395.42000000007</v>
          </cell>
          <cell r="W26">
            <v>19291.999999999996</v>
          </cell>
          <cell r="X26">
            <v>0</v>
          </cell>
          <cell r="Y26">
            <v>34026.602460000002</v>
          </cell>
        </row>
        <row r="27">
          <cell r="A27">
            <v>2013</v>
          </cell>
          <cell r="B27">
            <v>229797.54844000004</v>
          </cell>
          <cell r="C27">
            <v>528699.99999999988</v>
          </cell>
          <cell r="D27">
            <v>10276.36708</v>
          </cell>
          <cell r="E27">
            <v>97357.999999999985</v>
          </cell>
          <cell r="F27">
            <v>60942</v>
          </cell>
          <cell r="G27">
            <v>2073.11</v>
          </cell>
          <cell r="H27">
            <v>58400.564999999995</v>
          </cell>
          <cell r="I27">
            <v>139060</v>
          </cell>
          <cell r="J27">
            <v>56104.564889999994</v>
          </cell>
          <cell r="K27">
            <v>8840</v>
          </cell>
          <cell r="L27">
            <v>0</v>
          </cell>
          <cell r="M27">
            <v>160310</v>
          </cell>
          <cell r="N27">
            <v>402320</v>
          </cell>
          <cell r="O27">
            <v>0</v>
          </cell>
          <cell r="P27">
            <v>549476.19299999997</v>
          </cell>
          <cell r="Q27">
            <v>21788.694769999998</v>
          </cell>
          <cell r="R27">
            <v>15836.06</v>
          </cell>
          <cell r="S27">
            <v>40383.800000000003</v>
          </cell>
          <cell r="T27">
            <v>6100</v>
          </cell>
          <cell r="U27">
            <v>68385.816999999995</v>
          </cell>
          <cell r="V27">
            <v>300837.89</v>
          </cell>
          <cell r="W27">
            <v>17925</v>
          </cell>
          <cell r="X27">
            <v>0</v>
          </cell>
          <cell r="Y27">
            <v>41123.990539999999</v>
          </cell>
        </row>
        <row r="28">
          <cell r="A28">
            <v>2014</v>
          </cell>
          <cell r="B28">
            <v>396939.55710000003</v>
          </cell>
          <cell r="C28">
            <v>676950</v>
          </cell>
          <cell r="D28">
            <v>10855.068000000001</v>
          </cell>
          <cell r="E28">
            <v>124150</v>
          </cell>
          <cell r="F28">
            <v>84826.000000000015</v>
          </cell>
          <cell r="G28">
            <v>2718.9486700000002</v>
          </cell>
          <cell r="H28">
            <v>71895.540000000008</v>
          </cell>
          <cell r="I28">
            <v>209090</v>
          </cell>
          <cell r="J28">
            <v>67199.029179999998</v>
          </cell>
          <cell r="K28">
            <v>37960</v>
          </cell>
          <cell r="L28">
            <v>0</v>
          </cell>
          <cell r="M28">
            <v>200020</v>
          </cell>
          <cell r="N28">
            <v>610160.00000000012</v>
          </cell>
          <cell r="O28">
            <v>0</v>
          </cell>
          <cell r="P28">
            <v>773647.02510000009</v>
          </cell>
          <cell r="Q28">
            <v>22933.8537</v>
          </cell>
          <cell r="R28">
            <v>15230</v>
          </cell>
          <cell r="S28">
            <v>46528.800000000003</v>
          </cell>
          <cell r="T28">
            <v>7234.5999999999985</v>
          </cell>
          <cell r="U28">
            <v>201423.25499999998</v>
          </cell>
          <cell r="V28">
            <v>458010.36999999994</v>
          </cell>
          <cell r="W28">
            <v>18040</v>
          </cell>
          <cell r="X28">
            <v>0</v>
          </cell>
          <cell r="Y28">
            <v>68788.299999999988</v>
          </cell>
        </row>
        <row r="29">
          <cell r="A29">
            <v>2015</v>
          </cell>
          <cell r="B29">
            <v>511426.97888999991</v>
          </cell>
          <cell r="C29">
            <v>2946040</v>
          </cell>
          <cell r="D29">
            <v>9254.4970000000012</v>
          </cell>
          <cell r="E29">
            <v>144838.00000000003</v>
          </cell>
          <cell r="F29">
            <v>97950</v>
          </cell>
          <cell r="G29">
            <v>13856.39</v>
          </cell>
          <cell r="H29">
            <v>101291.269</v>
          </cell>
          <cell r="I29">
            <v>241988.34896</v>
          </cell>
          <cell r="J29">
            <v>115175.64206</v>
          </cell>
          <cell r="K29">
            <v>44879.88955</v>
          </cell>
          <cell r="L29">
            <v>0</v>
          </cell>
          <cell r="M29">
            <v>119045.09478</v>
          </cell>
          <cell r="N29">
            <v>876339.99999999988</v>
          </cell>
          <cell r="O29">
            <v>0</v>
          </cell>
          <cell r="P29">
            <v>822092.46199999994</v>
          </cell>
          <cell r="Q29">
            <v>19224.981959999997</v>
          </cell>
          <cell r="R29">
            <v>24840</v>
          </cell>
          <cell r="S29">
            <v>40379.646000000001</v>
          </cell>
          <cell r="T29">
            <v>8761.1005999999998</v>
          </cell>
          <cell r="U29">
            <v>305725.68300000008</v>
          </cell>
          <cell r="V29">
            <v>589292.84000000008</v>
          </cell>
          <cell r="W29">
            <v>10363</v>
          </cell>
          <cell r="X29">
            <v>0</v>
          </cell>
          <cell r="Y29">
            <v>94375.069000000003</v>
          </cell>
        </row>
        <row r="30">
          <cell r="A30">
            <v>2016</v>
          </cell>
          <cell r="B30">
            <v>679694.83605000016</v>
          </cell>
          <cell r="C30">
            <v>1267710</v>
          </cell>
          <cell r="D30">
            <v>15258.93079</v>
          </cell>
          <cell r="E30">
            <v>248639</v>
          </cell>
          <cell r="F30">
            <v>166560</v>
          </cell>
          <cell r="G30">
            <v>2059.0099999999998</v>
          </cell>
          <cell r="H30">
            <v>172192.18637000001</v>
          </cell>
          <cell r="I30">
            <v>306140.00000000006</v>
          </cell>
          <cell r="J30">
            <v>140031.91558000003</v>
          </cell>
          <cell r="K30">
            <v>154709.68504000001</v>
          </cell>
          <cell r="L30">
            <v>0</v>
          </cell>
          <cell r="M30">
            <v>171527.93277000001</v>
          </cell>
          <cell r="N30">
            <v>1159321.5099999998</v>
          </cell>
          <cell r="O30">
            <v>0</v>
          </cell>
          <cell r="P30">
            <v>1370420.6590000002</v>
          </cell>
          <cell r="Q30">
            <v>67432.493410000025</v>
          </cell>
          <cell r="R30">
            <v>25748.893400000001</v>
          </cell>
          <cell r="S30">
            <v>59845.074999999997</v>
          </cell>
          <cell r="T30">
            <v>40319.999999999985</v>
          </cell>
          <cell r="U30">
            <v>246613.22416000001</v>
          </cell>
          <cell r="V30">
            <v>726851.54999999993</v>
          </cell>
          <cell r="W30">
            <v>24554.000000000004</v>
          </cell>
          <cell r="X30">
            <v>0</v>
          </cell>
          <cell r="Y30">
            <v>100416.52484</v>
          </cell>
        </row>
        <row r="31">
          <cell r="A31">
            <v>2017</v>
          </cell>
          <cell r="B31">
            <v>1411127.4657399999</v>
          </cell>
          <cell r="C31">
            <v>1731469.9999999995</v>
          </cell>
          <cell r="D31">
            <v>14627.5617</v>
          </cell>
          <cell r="E31">
            <v>301749</v>
          </cell>
          <cell r="F31">
            <v>235390</v>
          </cell>
          <cell r="G31">
            <v>14084.539999999999</v>
          </cell>
          <cell r="H31">
            <v>228604.78548999998</v>
          </cell>
          <cell r="I31">
            <v>554750</v>
          </cell>
          <cell r="J31">
            <v>204601.93026999998</v>
          </cell>
          <cell r="K31">
            <v>224235.21600000001</v>
          </cell>
          <cell r="L31">
            <v>0</v>
          </cell>
          <cell r="M31">
            <v>273023.40204999998</v>
          </cell>
          <cell r="N31">
            <v>1498790</v>
          </cell>
          <cell r="O31">
            <v>0</v>
          </cell>
          <cell r="P31">
            <v>2293335.5639999998</v>
          </cell>
          <cell r="Q31">
            <v>84161.937350000007</v>
          </cell>
          <cell r="R31">
            <v>35972.030910000001</v>
          </cell>
          <cell r="S31">
            <v>146755.28400000001</v>
          </cell>
          <cell r="T31">
            <v>55439.999999999993</v>
          </cell>
          <cell r="U31">
            <v>615650.64327999996</v>
          </cell>
          <cell r="V31">
            <v>989985.41000000015</v>
          </cell>
          <cell r="W31">
            <v>43231.999999999993</v>
          </cell>
          <cell r="X31">
            <v>0</v>
          </cell>
          <cell r="Y31">
            <v>145930</v>
          </cell>
        </row>
        <row r="32">
          <cell r="A32">
            <v>2018</v>
          </cell>
          <cell r="B32">
            <v>2431771.9669099995</v>
          </cell>
          <cell r="C32">
            <v>2046921.0951990376</v>
          </cell>
          <cell r="D32">
            <v>26467.357690000004</v>
          </cell>
          <cell r="E32">
            <v>362214</v>
          </cell>
          <cell r="F32">
            <v>261510.00000000006</v>
          </cell>
          <cell r="G32">
            <v>63240</v>
          </cell>
          <cell r="H32">
            <v>333227.27765999991</v>
          </cell>
          <cell r="I32">
            <v>473009.99999999994</v>
          </cell>
          <cell r="J32">
            <v>283839.66314000002</v>
          </cell>
          <cell r="K32">
            <v>193338.92987000002</v>
          </cell>
          <cell r="L32">
            <v>0</v>
          </cell>
          <cell r="M32">
            <v>308768.89720999997</v>
          </cell>
          <cell r="N32">
            <v>1569970.9950800003</v>
          </cell>
          <cell r="O32">
            <v>0</v>
          </cell>
          <cell r="P32">
            <v>3518045.8390000002</v>
          </cell>
          <cell r="Q32">
            <v>108727.09028</v>
          </cell>
          <cell r="R32">
            <v>49729.291109999998</v>
          </cell>
          <cell r="S32">
            <v>208717.95300000001</v>
          </cell>
          <cell r="T32">
            <v>50792.614869999998</v>
          </cell>
          <cell r="U32">
            <v>526455.92888000014</v>
          </cell>
          <cell r="V32">
            <v>1017320</v>
          </cell>
          <cell r="W32">
            <v>33000</v>
          </cell>
          <cell r="X32">
            <v>0</v>
          </cell>
          <cell r="Y32">
            <v>226880</v>
          </cell>
        </row>
        <row r="33">
          <cell r="A33">
            <v>2019</v>
          </cell>
          <cell r="B33">
            <v>3494761.4228300001</v>
          </cell>
          <cell r="C33">
            <v>2358731.8925686525</v>
          </cell>
          <cell r="D33">
            <v>58322.478200000005</v>
          </cell>
          <cell r="E33">
            <v>517626.99999999994</v>
          </cell>
          <cell r="F33">
            <v>405720</v>
          </cell>
          <cell r="G33">
            <v>68087.026310000001</v>
          </cell>
          <cell r="H33">
            <v>386180.76538</v>
          </cell>
          <cell r="I33">
            <v>575980</v>
          </cell>
          <cell r="J33">
            <v>366575.24906</v>
          </cell>
          <cell r="K33">
            <v>119928.60886005565</v>
          </cell>
          <cell r="L33">
            <v>0</v>
          </cell>
          <cell r="M33">
            <v>415637.27854000003</v>
          </cell>
          <cell r="N33">
            <v>2074672.9791299999</v>
          </cell>
          <cell r="O33">
            <v>0</v>
          </cell>
          <cell r="P33">
            <v>5973550.8059100006</v>
          </cell>
          <cell r="Q33">
            <v>181592.07693000001</v>
          </cell>
          <cell r="R33">
            <v>79201.984940000009</v>
          </cell>
          <cell r="S33">
            <v>343413.74808999995</v>
          </cell>
          <cell r="T33">
            <v>68328.191719999988</v>
          </cell>
          <cell r="U33">
            <v>279770.69925000001</v>
          </cell>
          <cell r="V33">
            <v>1434720</v>
          </cell>
          <cell r="W33">
            <v>48440</v>
          </cell>
          <cell r="X33">
            <v>0</v>
          </cell>
          <cell r="Y33">
            <v>247540.5331</v>
          </cell>
        </row>
        <row r="34">
          <cell r="A34">
            <v>2020</v>
          </cell>
          <cell r="B34">
            <v>3630378.4630399998</v>
          </cell>
          <cell r="C34">
            <v>1916618.5520400002</v>
          </cell>
          <cell r="D34">
            <v>33435.696749999996</v>
          </cell>
          <cell r="E34">
            <v>564966.12005000003</v>
          </cell>
          <cell r="F34">
            <v>525520</v>
          </cell>
          <cell r="G34">
            <v>2494.22777</v>
          </cell>
          <cell r="H34">
            <v>473479.56920000003</v>
          </cell>
          <cell r="I34">
            <v>904620</v>
          </cell>
          <cell r="J34">
            <v>335463.08018999995</v>
          </cell>
          <cell r="K34">
            <v>213054.10706001116</v>
          </cell>
          <cell r="L34">
            <v>0</v>
          </cell>
          <cell r="M34">
            <v>417200.91436999995</v>
          </cell>
          <cell r="N34">
            <v>2362140</v>
          </cell>
          <cell r="O34">
            <v>0</v>
          </cell>
          <cell r="P34">
            <v>6267306.3200600008</v>
          </cell>
          <cell r="Q34">
            <v>251657.16800000001</v>
          </cell>
          <cell r="R34">
            <v>48893.005020000004</v>
          </cell>
          <cell r="S34">
            <v>444593.30229999998</v>
          </cell>
          <cell r="T34">
            <v>110524.88207800001</v>
          </cell>
          <cell r="U34">
            <v>1016446.3077600001</v>
          </cell>
          <cell r="V34">
            <v>2384600</v>
          </cell>
          <cell r="W34">
            <v>35644.272885447506</v>
          </cell>
          <cell r="X34">
            <v>5504</v>
          </cell>
          <cell r="Y34">
            <v>251757.71734808679</v>
          </cell>
        </row>
        <row r="35">
          <cell r="A35">
            <v>2021</v>
          </cell>
          <cell r="B35">
            <v>6796630.0000000009</v>
          </cell>
          <cell r="C35">
            <v>4620972.2156799994</v>
          </cell>
          <cell r="D35">
            <v>40604.942219999997</v>
          </cell>
          <cell r="E35">
            <v>852180.37163000007</v>
          </cell>
          <cell r="F35">
            <v>1105050</v>
          </cell>
          <cell r="G35">
            <v>13337.785890000003</v>
          </cell>
          <cell r="H35">
            <v>826392.6002799999</v>
          </cell>
          <cell r="I35">
            <v>1766440</v>
          </cell>
          <cell r="J35">
            <v>550749.41047</v>
          </cell>
          <cell r="K35">
            <v>382483.17225</v>
          </cell>
          <cell r="L35">
            <v>0</v>
          </cell>
          <cell r="M35">
            <v>684979.26107999997</v>
          </cell>
          <cell r="N35">
            <v>3680220.0000000005</v>
          </cell>
          <cell r="O35">
            <v>0</v>
          </cell>
          <cell r="P35">
            <v>8601840.2769999988</v>
          </cell>
          <cell r="Q35">
            <v>474915.37699999998</v>
          </cell>
          <cell r="R35">
            <v>140568.06346</v>
          </cell>
          <cell r="S35">
            <v>627628.00702999998</v>
          </cell>
          <cell r="T35">
            <v>150408.82488800003</v>
          </cell>
          <cell r="U35">
            <v>1975323.6568299998</v>
          </cell>
          <cell r="V35">
            <v>3262300</v>
          </cell>
          <cell r="W35">
            <v>82429.999999999985</v>
          </cell>
          <cell r="X35">
            <v>39820.547149999999</v>
          </cell>
          <cell r="Y35">
            <v>333359.90997000004</v>
          </cell>
        </row>
      </sheetData>
      <sheetData sheetId="13">
        <row r="10">
          <cell r="A10">
            <v>1996</v>
          </cell>
          <cell r="B10">
            <v>1572</v>
          </cell>
          <cell r="C10">
            <v>40466</v>
          </cell>
          <cell r="E10">
            <v>10345</v>
          </cell>
          <cell r="H10">
            <v>5700</v>
          </cell>
          <cell r="I10">
            <v>1334</v>
          </cell>
          <cell r="N10">
            <v>12227</v>
          </cell>
          <cell r="O10">
            <v>22.216339999999999</v>
          </cell>
          <cell r="P10">
            <v>7272</v>
          </cell>
          <cell r="R10">
            <v>439</v>
          </cell>
          <cell r="T10">
            <v>26537.5</v>
          </cell>
          <cell r="U10">
            <v>15116.567200000001</v>
          </cell>
          <cell r="V10">
            <v>24</v>
          </cell>
          <cell r="X10">
            <v>62</v>
          </cell>
        </row>
        <row r="11">
          <cell r="A11">
            <v>1997</v>
          </cell>
          <cell r="B11">
            <v>2267</v>
          </cell>
          <cell r="C11">
            <v>73815</v>
          </cell>
          <cell r="D11">
            <v>1256.27</v>
          </cell>
          <cell r="E11">
            <v>15155</v>
          </cell>
          <cell r="F11">
            <v>532.18899999999996</v>
          </cell>
          <cell r="G11">
            <v>3696</v>
          </cell>
          <cell r="H11">
            <v>6365.9809999999998</v>
          </cell>
          <cell r="I11">
            <v>10644</v>
          </cell>
          <cell r="J11">
            <v>13.563000000000001</v>
          </cell>
          <cell r="K11">
            <v>315.86900000000003</v>
          </cell>
          <cell r="N11">
            <v>8464</v>
          </cell>
          <cell r="O11">
            <v>96.2</v>
          </cell>
          <cell r="P11">
            <v>2153</v>
          </cell>
          <cell r="R11">
            <v>4303.5200000000004</v>
          </cell>
          <cell r="T11">
            <v>20177.175000000003</v>
          </cell>
          <cell r="U11">
            <v>33062</v>
          </cell>
          <cell r="V11">
            <v>13808</v>
          </cell>
          <cell r="X11">
            <v>240</v>
          </cell>
        </row>
        <row r="12">
          <cell r="A12">
            <v>1998</v>
          </cell>
          <cell r="B12">
            <v>0</v>
          </cell>
          <cell r="C12">
            <v>66226.135760000005</v>
          </cell>
          <cell r="D12">
            <v>442.57331999999997</v>
          </cell>
          <cell r="E12">
            <v>17092.752</v>
          </cell>
          <cell r="F12">
            <v>32.956229999999998</v>
          </cell>
          <cell r="G12">
            <v>9911.2999999999993</v>
          </cell>
          <cell r="H12">
            <v>11786.718000000001</v>
          </cell>
          <cell r="I12">
            <v>4458.9820499999996</v>
          </cell>
          <cell r="J12">
            <v>4.44076</v>
          </cell>
          <cell r="K12">
            <v>0</v>
          </cell>
          <cell r="M12">
            <v>248.61949000000001</v>
          </cell>
          <cell r="N12">
            <v>33002.514479999998</v>
          </cell>
          <cell r="O12">
            <v>157.94248999999999</v>
          </cell>
          <cell r="P12">
            <v>7003.2305800000004</v>
          </cell>
          <cell r="R12">
            <v>4726.6694799999996</v>
          </cell>
          <cell r="S12">
            <v>4577.24</v>
          </cell>
          <cell r="T12">
            <v>31033.62</v>
          </cell>
          <cell r="U12">
            <v>56833.032509999997</v>
          </cell>
          <cell r="V12">
            <v>9880.2913800000006</v>
          </cell>
          <cell r="X12">
            <v>0</v>
          </cell>
        </row>
        <row r="13">
          <cell r="A13">
            <v>1999</v>
          </cell>
          <cell r="B13">
            <v>0</v>
          </cell>
          <cell r="C13">
            <v>8215.5709599999991</v>
          </cell>
          <cell r="D13">
            <v>163.50642999999999</v>
          </cell>
          <cell r="E13">
            <v>12867</v>
          </cell>
          <cell r="F13">
            <v>230.82839000000001</v>
          </cell>
          <cell r="G13">
            <v>7079.8</v>
          </cell>
          <cell r="H13">
            <v>3734.7249999999999</v>
          </cell>
          <cell r="I13">
            <v>2923.0720000000001</v>
          </cell>
          <cell r="J13">
            <v>0</v>
          </cell>
          <cell r="K13">
            <v>0</v>
          </cell>
          <cell r="L13">
            <v>5260.2776999999996</v>
          </cell>
          <cell r="M13">
            <v>608.09303999999997</v>
          </cell>
          <cell r="N13">
            <v>26881.895960000002</v>
          </cell>
          <cell r="O13">
            <v>4220.3999999999996</v>
          </cell>
          <cell r="P13">
            <v>1841.0456099999999</v>
          </cell>
          <cell r="R13">
            <v>803.51707999999996</v>
          </cell>
          <cell r="S13">
            <v>1260.81087</v>
          </cell>
          <cell r="T13">
            <v>35275.22</v>
          </cell>
          <cell r="U13">
            <v>121901.71973</v>
          </cell>
          <cell r="V13">
            <v>4486.1107600000005</v>
          </cell>
          <cell r="W13">
            <v>291.10435000000001</v>
          </cell>
          <cell r="X13">
            <v>252.06</v>
          </cell>
          <cell r="Y13">
            <v>1776.2180000000001</v>
          </cell>
        </row>
        <row r="14">
          <cell r="A14">
            <v>2000</v>
          </cell>
          <cell r="B14">
            <v>0</v>
          </cell>
          <cell r="C14">
            <v>16976.3845</v>
          </cell>
          <cell r="D14">
            <v>32.892200000000003</v>
          </cell>
          <cell r="E14">
            <v>8244.5889999999999</v>
          </cell>
          <cell r="F14">
            <v>1351.2686699999999</v>
          </cell>
          <cell r="G14">
            <v>8305.4</v>
          </cell>
          <cell r="H14">
            <v>5581.4620000000004</v>
          </cell>
          <cell r="I14">
            <v>0</v>
          </cell>
          <cell r="J14">
            <v>153.0428</v>
          </cell>
          <cell r="K14">
            <v>0</v>
          </cell>
          <cell r="L14">
            <v>2802.3768399999999</v>
          </cell>
          <cell r="M14">
            <v>861.26026000000002</v>
          </cell>
          <cell r="N14">
            <v>5958.47</v>
          </cell>
          <cell r="O14">
            <v>202.23430000000002</v>
          </cell>
          <cell r="P14">
            <v>1891.9490000000001</v>
          </cell>
          <cell r="R14">
            <v>3812.0284000000001</v>
          </cell>
          <cell r="S14">
            <v>0</v>
          </cell>
          <cell r="T14">
            <v>43754.13</v>
          </cell>
          <cell r="U14">
            <v>117359.965</v>
          </cell>
          <cell r="V14">
            <v>8907.0939999999991</v>
          </cell>
          <cell r="W14">
            <v>12017.12401</v>
          </cell>
          <cell r="X14">
            <v>0</v>
          </cell>
          <cell r="Y14">
            <v>2869.2</v>
          </cell>
        </row>
        <row r="15">
          <cell r="A15">
            <v>2001</v>
          </cell>
          <cell r="B15">
            <v>13825.27</v>
          </cell>
          <cell r="C15">
            <v>11366.02594</v>
          </cell>
          <cell r="D15">
            <v>1108.8000099999999</v>
          </cell>
          <cell r="E15">
            <v>3700.71</v>
          </cell>
          <cell r="F15">
            <v>554.32344000000001</v>
          </cell>
          <cell r="G15">
            <v>5127</v>
          </cell>
          <cell r="H15">
            <v>8684.1689999999999</v>
          </cell>
          <cell r="I15">
            <v>2898.1271000000002</v>
          </cell>
          <cell r="J15">
            <v>0</v>
          </cell>
          <cell r="K15">
            <v>0</v>
          </cell>
          <cell r="L15">
            <v>12629.24683</v>
          </cell>
          <cell r="M15">
            <v>25.096</v>
          </cell>
          <cell r="N15">
            <v>0</v>
          </cell>
          <cell r="O15">
            <v>750.3</v>
          </cell>
          <cell r="P15">
            <v>2010</v>
          </cell>
          <cell r="R15">
            <v>464.35449</v>
          </cell>
          <cell r="S15">
            <v>193.89</v>
          </cell>
          <cell r="T15">
            <v>61336.59</v>
          </cell>
          <cell r="U15">
            <v>102103.16955000002</v>
          </cell>
          <cell r="V15">
            <v>27517.920999999998</v>
          </cell>
          <cell r="W15">
            <v>16491.20175</v>
          </cell>
          <cell r="X15">
            <v>0</v>
          </cell>
          <cell r="Y15">
            <v>4481.6210000000001</v>
          </cell>
        </row>
        <row r="16">
          <cell r="A16">
            <v>2002</v>
          </cell>
          <cell r="B16">
            <v>0</v>
          </cell>
          <cell r="C16">
            <v>7631.44</v>
          </cell>
          <cell r="D16">
            <v>291.10005000000001</v>
          </cell>
          <cell r="E16">
            <v>1454.49</v>
          </cell>
          <cell r="F16">
            <v>0</v>
          </cell>
          <cell r="G16">
            <v>5278.5</v>
          </cell>
          <cell r="H16">
            <v>17853.739000000001</v>
          </cell>
          <cell r="I16">
            <v>668.42857142857144</v>
          </cell>
          <cell r="J16">
            <v>0</v>
          </cell>
          <cell r="K16">
            <v>0</v>
          </cell>
          <cell r="L16">
            <v>2756.1669999999999</v>
          </cell>
          <cell r="M16">
            <v>23.421800000000001</v>
          </cell>
          <cell r="N16">
            <v>32760</v>
          </cell>
          <cell r="O16">
            <v>646.07600000000002</v>
          </cell>
          <cell r="P16">
            <v>9154.658417820001</v>
          </cell>
          <cell r="R16">
            <v>267.21598856999998</v>
          </cell>
          <cell r="S16">
            <v>0</v>
          </cell>
          <cell r="T16">
            <v>59781.283999999985</v>
          </cell>
          <cell r="U16">
            <v>109965.11360535002</v>
          </cell>
          <cell r="V16">
            <v>34405</v>
          </cell>
          <cell r="W16">
            <v>7324.0249349100004</v>
          </cell>
          <cell r="X16">
            <v>0</v>
          </cell>
          <cell r="Y16">
            <v>451.24800000000005</v>
          </cell>
        </row>
        <row r="17">
          <cell r="A17">
            <v>2003</v>
          </cell>
          <cell r="B17">
            <v>13841.2</v>
          </cell>
          <cell r="C17">
            <v>53591.94</v>
          </cell>
          <cell r="D17">
            <v>2708.4404399999999</v>
          </cell>
          <cell r="E17">
            <v>1606.4739999999999</v>
          </cell>
          <cell r="F17">
            <v>234.35289000000006</v>
          </cell>
          <cell r="G17">
            <v>6364.6</v>
          </cell>
          <cell r="H17">
            <v>9626.8909999999996</v>
          </cell>
          <cell r="I17">
            <v>0</v>
          </cell>
          <cell r="J17">
            <v>339.40042999999997</v>
          </cell>
          <cell r="K17">
            <v>0</v>
          </cell>
          <cell r="L17">
            <v>7786.6396062120375</v>
          </cell>
          <cell r="M17">
            <v>0</v>
          </cell>
          <cell r="N17">
            <v>0</v>
          </cell>
          <cell r="O17">
            <v>1328.5</v>
          </cell>
          <cell r="P17">
            <v>3005.8330000000001</v>
          </cell>
          <cell r="R17">
            <v>613.01998571250022</v>
          </cell>
          <cell r="S17">
            <v>0</v>
          </cell>
          <cell r="T17">
            <v>59781.284</v>
          </cell>
          <cell r="U17">
            <v>10121.421340000003</v>
          </cell>
          <cell r="V17">
            <v>30250.927829999993</v>
          </cell>
          <cell r="W17">
            <v>49999.470730000001</v>
          </cell>
          <cell r="X17">
            <v>0</v>
          </cell>
          <cell r="Y17">
            <v>638.05766666666659</v>
          </cell>
        </row>
        <row r="18">
          <cell r="A18">
            <v>2004</v>
          </cell>
          <cell r="B18">
            <v>14400</v>
          </cell>
          <cell r="C18">
            <v>65317.56</v>
          </cell>
          <cell r="D18">
            <v>6024.1366100000005</v>
          </cell>
          <cell r="E18">
            <v>3146.8889999999997</v>
          </cell>
          <cell r="F18">
            <v>7.8343000000000007</v>
          </cell>
          <cell r="G18">
            <v>4093.5</v>
          </cell>
          <cell r="H18">
            <v>15809.757</v>
          </cell>
          <cell r="I18">
            <v>16745.38</v>
          </cell>
          <cell r="J18">
            <v>1683</v>
          </cell>
          <cell r="K18">
            <v>0</v>
          </cell>
          <cell r="L18">
            <v>8487.4371707711216</v>
          </cell>
          <cell r="M18">
            <v>3568.5850499999997</v>
          </cell>
          <cell r="N18">
            <v>0</v>
          </cell>
          <cell r="O18">
            <v>3957.5</v>
          </cell>
          <cell r="P18">
            <v>4231.6499999999996</v>
          </cell>
          <cell r="R18">
            <v>668.19178442662519</v>
          </cell>
          <cell r="S18">
            <v>0</v>
          </cell>
          <cell r="T18">
            <v>3237</v>
          </cell>
          <cell r="U18">
            <v>11308.301520000001</v>
          </cell>
          <cell r="V18">
            <v>13845.447519999998</v>
          </cell>
          <cell r="W18">
            <v>14908</v>
          </cell>
          <cell r="X18">
            <v>0</v>
          </cell>
          <cell r="Y18">
            <v>1297.4939999999999</v>
          </cell>
        </row>
        <row r="19">
          <cell r="A19">
            <v>2005</v>
          </cell>
          <cell r="B19">
            <v>41933</v>
          </cell>
          <cell r="C19">
            <v>30380</v>
          </cell>
          <cell r="D19">
            <v>8821.6804100000008</v>
          </cell>
          <cell r="E19">
            <v>5213.7560000000003</v>
          </cell>
          <cell r="F19">
            <v>2.504</v>
          </cell>
          <cell r="G19">
            <v>10983.80646</v>
          </cell>
          <cell r="H19">
            <v>1688.404</v>
          </cell>
          <cell r="I19">
            <v>21014.333333333332</v>
          </cell>
          <cell r="J19">
            <v>0</v>
          </cell>
          <cell r="K19">
            <v>2789.95</v>
          </cell>
          <cell r="L19">
            <v>13832</v>
          </cell>
          <cell r="M19">
            <v>3068.9635700000003</v>
          </cell>
          <cell r="N19">
            <v>0</v>
          </cell>
          <cell r="O19">
            <v>9230</v>
          </cell>
          <cell r="P19">
            <v>9378.0499999999993</v>
          </cell>
          <cell r="Q19">
            <v>468</v>
          </cell>
          <cell r="R19">
            <v>1021.2452199999999</v>
          </cell>
          <cell r="S19">
            <v>6231</v>
          </cell>
          <cell r="T19">
            <v>10900</v>
          </cell>
          <cell r="U19">
            <v>19179.545999999995</v>
          </cell>
          <cell r="V19">
            <v>72147.8</v>
          </cell>
          <cell r="W19">
            <v>40457</v>
          </cell>
          <cell r="X19">
            <v>0</v>
          </cell>
          <cell r="Y19">
            <v>3899.6416599999998</v>
          </cell>
        </row>
        <row r="20">
          <cell r="A20">
            <v>2006</v>
          </cell>
          <cell r="B20">
            <v>76536</v>
          </cell>
          <cell r="C20">
            <v>56830</v>
          </cell>
          <cell r="D20">
            <v>10918.811969999999</v>
          </cell>
          <cell r="E20">
            <v>116.19799999999999</v>
          </cell>
          <cell r="F20">
            <v>0</v>
          </cell>
          <cell r="G20">
            <v>13882</v>
          </cell>
          <cell r="H20">
            <v>46685.505999999994</v>
          </cell>
          <cell r="I20">
            <v>5156</v>
          </cell>
          <cell r="J20">
            <v>0</v>
          </cell>
          <cell r="K20">
            <v>2789</v>
          </cell>
          <cell r="L20">
            <v>9501.9895929992454</v>
          </cell>
          <cell r="M20">
            <v>1631.02</v>
          </cell>
          <cell r="N20">
            <v>30550</v>
          </cell>
          <cell r="O20">
            <v>17060</v>
          </cell>
          <cell r="P20">
            <v>5557.2990000000009</v>
          </cell>
          <cell r="Q20">
            <v>1916.5</v>
          </cell>
          <cell r="R20">
            <v>1047.8000300000001</v>
          </cell>
          <cell r="S20">
            <v>43470.540999999997</v>
          </cell>
          <cell r="T20">
            <v>19409.188999999998</v>
          </cell>
          <cell r="U20">
            <v>40021.046000000002</v>
          </cell>
          <cell r="V20">
            <v>110630.44</v>
          </cell>
          <cell r="W20">
            <v>17531</v>
          </cell>
          <cell r="X20">
            <v>0</v>
          </cell>
          <cell r="Y20">
            <v>4764.6041399999995</v>
          </cell>
        </row>
        <row r="21">
          <cell r="A21">
            <v>2007</v>
          </cell>
          <cell r="B21">
            <v>21912</v>
          </cell>
          <cell r="C21">
            <v>146870</v>
          </cell>
          <cell r="D21">
            <v>25924.387930000001</v>
          </cell>
          <cell r="E21">
            <v>7800</v>
          </cell>
          <cell r="F21">
            <v>0</v>
          </cell>
          <cell r="G21">
            <v>8793.15</v>
          </cell>
          <cell r="H21">
            <v>4551.9360000000006</v>
          </cell>
          <cell r="I21">
            <v>7632.333333333333</v>
          </cell>
          <cell r="J21">
            <v>0</v>
          </cell>
          <cell r="K21">
            <v>3939</v>
          </cell>
          <cell r="L21">
            <v>25037.5</v>
          </cell>
          <cell r="M21">
            <v>3299.2972700000005</v>
          </cell>
          <cell r="N21">
            <v>0</v>
          </cell>
          <cell r="O21">
            <v>12460</v>
          </cell>
          <cell r="P21">
            <v>96856.003999999986</v>
          </cell>
          <cell r="Q21">
            <v>3742.25</v>
          </cell>
          <cell r="R21">
            <v>14298</v>
          </cell>
          <cell r="S21">
            <v>52030.291999999987</v>
          </cell>
          <cell r="T21">
            <v>21776.160999999993</v>
          </cell>
          <cell r="U21">
            <v>32780.726000000002</v>
          </cell>
          <cell r="V21">
            <v>140687.79999999999</v>
          </cell>
          <cell r="W21">
            <v>36525</v>
          </cell>
          <cell r="X21">
            <v>0</v>
          </cell>
          <cell r="Y21">
            <v>1410</v>
          </cell>
        </row>
        <row r="22">
          <cell r="A22">
            <v>2008</v>
          </cell>
          <cell r="B22">
            <v>38081</v>
          </cell>
          <cell r="C22">
            <v>180900</v>
          </cell>
          <cell r="D22">
            <v>20481.246899999995</v>
          </cell>
          <cell r="E22">
            <v>5926.9209999999994</v>
          </cell>
          <cell r="F22">
            <v>50</v>
          </cell>
          <cell r="G22">
            <v>8797.82</v>
          </cell>
          <cell r="H22">
            <v>67090.766999999993</v>
          </cell>
          <cell r="I22">
            <v>6070</v>
          </cell>
          <cell r="J22">
            <v>803.92505000000006</v>
          </cell>
          <cell r="K22">
            <v>6074.7140499999987</v>
          </cell>
          <cell r="L22">
            <v>28918.312500000004</v>
          </cell>
          <cell r="M22">
            <v>7513.2319800000005</v>
          </cell>
          <cell r="N22">
            <v>0</v>
          </cell>
          <cell r="O22">
            <v>4740</v>
          </cell>
          <cell r="P22">
            <v>37205.595000000001</v>
          </cell>
          <cell r="Q22">
            <v>4192.0840000000017</v>
          </cell>
          <cell r="R22">
            <v>42535.34</v>
          </cell>
          <cell r="S22">
            <v>60606.337000000007</v>
          </cell>
          <cell r="T22">
            <v>29115.673999999999</v>
          </cell>
          <cell r="U22">
            <v>80352.601999999999</v>
          </cell>
          <cell r="V22">
            <v>182127.57</v>
          </cell>
          <cell r="W22">
            <v>35033</v>
          </cell>
          <cell r="X22">
            <v>0</v>
          </cell>
          <cell r="Y22">
            <v>8400.9370900000013</v>
          </cell>
        </row>
        <row r="23">
          <cell r="A23">
            <v>2009</v>
          </cell>
          <cell r="B23">
            <v>10877.033850000003</v>
          </cell>
          <cell r="C23">
            <v>19010</v>
          </cell>
          <cell r="D23">
            <v>240.7</v>
          </cell>
          <cell r="E23">
            <v>1986.3319999999999</v>
          </cell>
          <cell r="F23">
            <v>0</v>
          </cell>
          <cell r="G23">
            <v>18965.52</v>
          </cell>
          <cell r="H23">
            <v>63986.728000000003</v>
          </cell>
          <cell r="I23">
            <v>2972.3230210193683</v>
          </cell>
          <cell r="J23">
            <v>1446.8195900000003</v>
          </cell>
          <cell r="K23">
            <v>2560</v>
          </cell>
          <cell r="L23">
            <v>31260.695812500013</v>
          </cell>
          <cell r="M23">
            <v>15046.27</v>
          </cell>
          <cell r="N23">
            <v>0</v>
          </cell>
          <cell r="O23">
            <v>23360</v>
          </cell>
          <cell r="P23">
            <v>19203.803999999996</v>
          </cell>
          <cell r="Q23">
            <v>5542.02682</v>
          </cell>
          <cell r="R23">
            <v>21787.98</v>
          </cell>
          <cell r="S23">
            <v>73219</v>
          </cell>
          <cell r="T23">
            <v>19410.64</v>
          </cell>
          <cell r="U23">
            <v>61256.269</v>
          </cell>
          <cell r="V23">
            <v>113549.89</v>
          </cell>
          <cell r="W23">
            <v>36749</v>
          </cell>
          <cell r="X23">
            <v>0</v>
          </cell>
          <cell r="Y23">
            <v>11840</v>
          </cell>
        </row>
        <row r="24">
          <cell r="A24">
            <v>2010</v>
          </cell>
          <cell r="B24">
            <v>53276.599999999991</v>
          </cell>
          <cell r="C24">
            <v>12380</v>
          </cell>
          <cell r="D24">
            <v>4</v>
          </cell>
          <cell r="E24">
            <v>55047.006999999998</v>
          </cell>
          <cell r="F24">
            <v>60</v>
          </cell>
          <cell r="G24">
            <v>7402.62</v>
          </cell>
          <cell r="H24">
            <v>58759.407000000007</v>
          </cell>
          <cell r="I24">
            <v>3870</v>
          </cell>
          <cell r="J24">
            <v>3484.5123100000001</v>
          </cell>
          <cell r="K24">
            <v>3270</v>
          </cell>
          <cell r="L24">
            <v>0</v>
          </cell>
          <cell r="M24">
            <v>9060</v>
          </cell>
          <cell r="N24">
            <v>0</v>
          </cell>
          <cell r="O24">
            <v>46360</v>
          </cell>
          <cell r="P24">
            <v>11373.146000000002</v>
          </cell>
          <cell r="Q24">
            <v>7590.1264099999999</v>
          </cell>
          <cell r="R24">
            <v>16026.394</v>
          </cell>
          <cell r="S24">
            <v>145073.29999999999</v>
          </cell>
          <cell r="T24">
            <v>8605.5490909090913</v>
          </cell>
          <cell r="U24">
            <v>19347.767</v>
          </cell>
          <cell r="V24">
            <v>52925.170000000006</v>
          </cell>
          <cell r="W24">
            <v>36749</v>
          </cell>
          <cell r="X24">
            <v>0</v>
          </cell>
          <cell r="Y24">
            <v>14702.000000000002</v>
          </cell>
        </row>
        <row r="25">
          <cell r="A25">
            <v>2011</v>
          </cell>
          <cell r="B25">
            <v>108400.00000000001</v>
          </cell>
          <cell r="C25">
            <v>419969.99999999994</v>
          </cell>
          <cell r="D25">
            <v>1283.19</v>
          </cell>
          <cell r="E25">
            <v>13899.000000000002</v>
          </cell>
          <cell r="F25">
            <v>3330.0000000000005</v>
          </cell>
          <cell r="G25">
            <v>6727.54</v>
          </cell>
          <cell r="H25">
            <v>66316.269</v>
          </cell>
          <cell r="I25">
            <v>13460</v>
          </cell>
          <cell r="J25">
            <v>29600.653889999998</v>
          </cell>
          <cell r="K25">
            <v>7680</v>
          </cell>
          <cell r="L25">
            <v>0</v>
          </cell>
          <cell r="M25">
            <v>6566.5724300000002</v>
          </cell>
          <cell r="N25">
            <v>0</v>
          </cell>
          <cell r="O25">
            <v>63690.000000000007</v>
          </cell>
          <cell r="P25">
            <v>49034.363999999994</v>
          </cell>
          <cell r="Q25">
            <v>7963.62662</v>
          </cell>
          <cell r="R25">
            <v>37325.479999999996</v>
          </cell>
          <cell r="S25">
            <v>212954.99999999997</v>
          </cell>
          <cell r="T25">
            <v>9626.4882266666682</v>
          </cell>
          <cell r="U25">
            <v>20845.577000000001</v>
          </cell>
          <cell r="V25">
            <v>52500.379999999983</v>
          </cell>
          <cell r="W25">
            <v>74204</v>
          </cell>
          <cell r="X25">
            <v>0</v>
          </cell>
          <cell r="Y25">
            <v>17555.999999999996</v>
          </cell>
        </row>
        <row r="26">
          <cell r="A26">
            <v>2012</v>
          </cell>
          <cell r="B26">
            <v>133910</v>
          </cell>
          <cell r="C26">
            <v>782770.00000000012</v>
          </cell>
          <cell r="D26">
            <v>2943.74143</v>
          </cell>
          <cell r="E26">
            <v>36661</v>
          </cell>
          <cell r="F26">
            <v>0</v>
          </cell>
          <cell r="G26">
            <v>10385.330000000002</v>
          </cell>
          <cell r="H26">
            <v>64570.758999999998</v>
          </cell>
          <cell r="I26">
            <v>50</v>
          </cell>
          <cell r="J26">
            <v>26537.811379999999</v>
          </cell>
          <cell r="K26">
            <v>240</v>
          </cell>
          <cell r="L26">
            <v>161206.3198</v>
          </cell>
          <cell r="M26">
            <v>20474.194780000002</v>
          </cell>
          <cell r="N26">
            <v>0</v>
          </cell>
          <cell r="O26">
            <v>148704.43354000003</v>
          </cell>
          <cell r="P26">
            <v>40053.053999999996</v>
          </cell>
          <cell r="Q26">
            <v>0</v>
          </cell>
          <cell r="R26">
            <v>91046.98000000001</v>
          </cell>
          <cell r="S26">
            <v>353684.11499999999</v>
          </cell>
          <cell r="T26">
            <v>10916.437649040001</v>
          </cell>
          <cell r="U26">
            <v>3150.6710000000003</v>
          </cell>
          <cell r="V26">
            <v>23164.35</v>
          </cell>
          <cell r="W26">
            <v>66939</v>
          </cell>
          <cell r="X26">
            <v>0</v>
          </cell>
          <cell r="Y26">
            <v>35969.669010000005</v>
          </cell>
        </row>
        <row r="27">
          <cell r="A27">
            <v>2013</v>
          </cell>
          <cell r="B27">
            <v>140178.79621000003</v>
          </cell>
          <cell r="C27">
            <v>1047699.9999999998</v>
          </cell>
          <cell r="D27">
            <v>20725.246449999999</v>
          </cell>
          <cell r="E27">
            <v>7102</v>
          </cell>
          <cell r="F27">
            <v>105.4</v>
          </cell>
          <cell r="G27">
            <v>13913.140000000001</v>
          </cell>
          <cell r="H27">
            <v>59462.697000000007</v>
          </cell>
          <cell r="I27">
            <v>36</v>
          </cell>
          <cell r="J27">
            <v>4928.1308400000016</v>
          </cell>
          <cell r="K27">
            <v>1010</v>
          </cell>
          <cell r="L27">
            <v>337520.11740999995</v>
          </cell>
          <cell r="M27">
            <v>12040</v>
          </cell>
          <cell r="N27">
            <v>0</v>
          </cell>
          <cell r="O27">
            <v>182457.28</v>
          </cell>
          <cell r="P27">
            <v>75753.877000000008</v>
          </cell>
          <cell r="Q27">
            <v>400.55065999999999</v>
          </cell>
          <cell r="R27">
            <v>162915.59999999998</v>
          </cell>
          <cell r="S27">
            <v>823306.6</v>
          </cell>
          <cell r="T27">
            <v>14452.431</v>
          </cell>
          <cell r="U27">
            <v>3.8240000000000003</v>
          </cell>
          <cell r="V27">
            <v>23661.109999999997</v>
          </cell>
          <cell r="W27">
            <v>170617</v>
          </cell>
          <cell r="X27">
            <v>0</v>
          </cell>
          <cell r="Y27">
            <v>30707.743600000002</v>
          </cell>
        </row>
        <row r="28">
          <cell r="A28">
            <v>2014</v>
          </cell>
          <cell r="B28">
            <v>287821.60921000002</v>
          </cell>
          <cell r="C28">
            <v>1916290</v>
          </cell>
          <cell r="D28">
            <v>42470.381999999998</v>
          </cell>
          <cell r="E28">
            <v>3351</v>
          </cell>
          <cell r="F28">
            <v>4.8</v>
          </cell>
          <cell r="G28">
            <v>27179.477949999997</v>
          </cell>
          <cell r="H28">
            <v>169227.60599999997</v>
          </cell>
          <cell r="I28">
            <v>80</v>
          </cell>
          <cell r="J28">
            <v>155294.69828999997</v>
          </cell>
          <cell r="K28">
            <v>770</v>
          </cell>
          <cell r="L28">
            <v>381555.00557000004</v>
          </cell>
          <cell r="M28">
            <v>20</v>
          </cell>
          <cell r="N28">
            <v>0</v>
          </cell>
          <cell r="O28">
            <v>258984.30000000002</v>
          </cell>
          <cell r="P28">
            <v>299786.55499999999</v>
          </cell>
          <cell r="Q28">
            <v>0</v>
          </cell>
          <cell r="R28">
            <v>165470</v>
          </cell>
          <cell r="S28">
            <v>1203675.4000000001</v>
          </cell>
          <cell r="T28">
            <v>17733.132837000005</v>
          </cell>
          <cell r="U28">
            <v>0</v>
          </cell>
          <cell r="V28">
            <v>40140.069999999992</v>
          </cell>
          <cell r="W28">
            <v>183988</v>
          </cell>
          <cell r="X28">
            <v>0</v>
          </cell>
          <cell r="Y28">
            <v>39524.957000000002</v>
          </cell>
        </row>
        <row r="29">
          <cell r="A29">
            <v>2015</v>
          </cell>
          <cell r="B29">
            <v>117006.32724999999</v>
          </cell>
          <cell r="C29">
            <v>167290.00000000003</v>
          </cell>
          <cell r="D29">
            <v>13677.74828</v>
          </cell>
          <cell r="E29">
            <v>10960</v>
          </cell>
          <cell r="F29">
            <v>11390</v>
          </cell>
          <cell r="G29">
            <v>25795.11</v>
          </cell>
          <cell r="H29">
            <v>39230.792000000001</v>
          </cell>
          <cell r="I29">
            <v>338.40042</v>
          </cell>
          <cell r="J29">
            <v>242550.02360000004</v>
          </cell>
          <cell r="K29">
            <v>1009.86558</v>
          </cell>
          <cell r="L29">
            <v>561022.48503999994</v>
          </cell>
          <cell r="M29">
            <v>13492.240789999998</v>
          </cell>
          <cell r="N29">
            <v>0</v>
          </cell>
          <cell r="O29">
            <v>266518.37842000002</v>
          </cell>
          <cell r="P29">
            <v>396431.03600000002</v>
          </cell>
          <cell r="Q29">
            <v>145793.53200000001</v>
          </cell>
          <cell r="R29">
            <v>55100</v>
          </cell>
          <cell r="S29">
            <v>1928222.5530000001</v>
          </cell>
          <cell r="T29">
            <v>21457.090732769997</v>
          </cell>
          <cell r="U29">
            <v>5066.6349299999993</v>
          </cell>
          <cell r="V29">
            <v>39862.61</v>
          </cell>
          <cell r="W29">
            <v>312283.99999999994</v>
          </cell>
          <cell r="X29">
            <v>233605</v>
          </cell>
          <cell r="Y29">
            <v>39088.078000000001</v>
          </cell>
        </row>
        <row r="30">
          <cell r="A30">
            <v>2016</v>
          </cell>
          <cell r="B30">
            <v>835683.58446000004</v>
          </cell>
          <cell r="C30">
            <v>5232880</v>
          </cell>
          <cell r="D30">
            <v>27935.851659999997</v>
          </cell>
          <cell r="E30">
            <v>776564.99999999988</v>
          </cell>
          <cell r="F30">
            <v>194870</v>
          </cell>
          <cell r="G30">
            <v>56466.69</v>
          </cell>
          <cell r="H30">
            <v>182229.39234999998</v>
          </cell>
          <cell r="I30">
            <v>1131.76</v>
          </cell>
          <cell r="J30">
            <v>381053.17988000007</v>
          </cell>
          <cell r="K30">
            <v>116262.49906</v>
          </cell>
          <cell r="L30">
            <v>601616.79467999993</v>
          </cell>
          <cell r="M30">
            <v>0</v>
          </cell>
          <cell r="N30">
            <v>0</v>
          </cell>
          <cell r="O30">
            <v>310869.72602</v>
          </cell>
          <cell r="P30">
            <v>295874.45856591518</v>
          </cell>
          <cell r="Q30">
            <v>59554.527450000001</v>
          </cell>
          <cell r="R30">
            <v>74806.206709999999</v>
          </cell>
          <cell r="S30">
            <v>3788229.1690000002</v>
          </cell>
          <cell r="T30">
            <v>100320.00000000003</v>
          </cell>
          <cell r="U30">
            <v>122227.02776000001</v>
          </cell>
          <cell r="V30">
            <v>267521.39</v>
          </cell>
          <cell r="W30">
            <v>562096</v>
          </cell>
          <cell r="X30">
            <v>277378</v>
          </cell>
          <cell r="Y30">
            <v>42086.872260000004</v>
          </cell>
        </row>
        <row r="31">
          <cell r="A31">
            <v>2017</v>
          </cell>
          <cell r="B31">
            <v>410078.04024000006</v>
          </cell>
          <cell r="C31">
            <v>8336270</v>
          </cell>
          <cell r="D31">
            <v>101241.87865</v>
          </cell>
          <cell r="E31">
            <v>2292265</v>
          </cell>
          <cell r="F31">
            <v>418730.00000000006</v>
          </cell>
          <cell r="G31">
            <v>68145.95</v>
          </cell>
          <cell r="H31">
            <v>158746.48269</v>
          </cell>
          <cell r="I31">
            <v>253830</v>
          </cell>
          <cell r="J31">
            <v>509893.37085000001</v>
          </cell>
          <cell r="K31">
            <v>5171.7449999999999</v>
          </cell>
          <cell r="L31">
            <v>425192.57202999998</v>
          </cell>
          <cell r="M31">
            <v>289880.63092999993</v>
          </cell>
          <cell r="N31">
            <v>0</v>
          </cell>
          <cell r="O31">
            <v>547690</v>
          </cell>
          <cell r="P31">
            <v>832282.054</v>
          </cell>
          <cell r="Q31">
            <v>74100.546029999998</v>
          </cell>
          <cell r="R31">
            <v>448257.88462999999</v>
          </cell>
          <cell r="S31">
            <v>3808021.7259999998</v>
          </cell>
          <cell r="T31">
            <v>324970</v>
          </cell>
          <cell r="U31">
            <v>29400</v>
          </cell>
          <cell r="V31">
            <v>651474.35000000009</v>
          </cell>
          <cell r="W31">
            <v>1041256.0000000001</v>
          </cell>
          <cell r="X31">
            <v>675612.21999000001</v>
          </cell>
          <cell r="Y31">
            <v>64930.000000000007</v>
          </cell>
        </row>
        <row r="32">
          <cell r="A32">
            <v>2018</v>
          </cell>
          <cell r="B32">
            <v>1363131.8927499999</v>
          </cell>
          <cell r="C32">
            <v>15518674.979665998</v>
          </cell>
          <cell r="D32">
            <v>721296.69792000006</v>
          </cell>
          <cell r="E32">
            <v>5020876.9999999991</v>
          </cell>
          <cell r="F32">
            <v>639504.72167459142</v>
          </cell>
          <cell r="G32">
            <v>156579.99999999997</v>
          </cell>
          <cell r="H32">
            <v>743552.60173999995</v>
          </cell>
          <cell r="I32">
            <v>385170</v>
          </cell>
          <cell r="J32">
            <v>846413.1416300002</v>
          </cell>
          <cell r="K32">
            <v>13817.278260000001</v>
          </cell>
          <cell r="L32">
            <v>879244.65354751993</v>
          </cell>
          <cell r="M32">
            <v>891990</v>
          </cell>
          <cell r="N32">
            <v>22043.902339999891</v>
          </cell>
          <cell r="O32">
            <v>888017.97998000006</v>
          </cell>
          <cell r="P32">
            <v>1424086.88</v>
          </cell>
          <cell r="Q32">
            <v>972925.03825999994</v>
          </cell>
          <cell r="R32">
            <v>744809.95219999994</v>
          </cell>
          <cell r="S32">
            <v>5324864.8882800005</v>
          </cell>
          <cell r="T32">
            <v>391543.72647000005</v>
          </cell>
          <cell r="U32">
            <v>68600</v>
          </cell>
          <cell r="V32">
            <v>1424749.9999999998</v>
          </cell>
          <cell r="W32">
            <v>1276000</v>
          </cell>
          <cell r="X32">
            <v>465219</v>
          </cell>
          <cell r="Y32">
            <v>202060</v>
          </cell>
        </row>
        <row r="33">
          <cell r="A33">
            <v>2019</v>
          </cell>
          <cell r="B33">
            <v>3473565.8942199997</v>
          </cell>
          <cell r="C33">
            <v>17424131.047552601</v>
          </cell>
          <cell r="D33">
            <v>2737350.7948699994</v>
          </cell>
          <cell r="E33">
            <v>8979577</v>
          </cell>
          <cell r="F33">
            <v>2702630</v>
          </cell>
          <cell r="G33">
            <v>728422.05995999987</v>
          </cell>
          <cell r="H33">
            <v>1036321.21407</v>
          </cell>
          <cell r="I33">
            <v>985300.00000000012</v>
          </cell>
          <cell r="J33">
            <v>2665996.4605899998</v>
          </cell>
          <cell r="K33">
            <v>47324.001449999996</v>
          </cell>
          <cell r="L33">
            <v>1176429.3464465819</v>
          </cell>
          <cell r="M33">
            <v>1875814.3777900001</v>
          </cell>
          <cell r="N33">
            <v>2361519.8992799995</v>
          </cell>
          <cell r="O33">
            <v>2065384.49287</v>
          </cell>
          <cell r="P33">
            <v>1839845.3925399999</v>
          </cell>
          <cell r="Q33">
            <v>1544007.5830999999</v>
          </cell>
          <cell r="R33">
            <v>1627987.5715099999</v>
          </cell>
          <cell r="S33">
            <v>8870519.0325399991</v>
          </cell>
          <cell r="T33">
            <v>317775.25604000007</v>
          </cell>
          <cell r="U33">
            <v>211589.36638999998</v>
          </cell>
          <cell r="V33">
            <v>2416729.9999999995</v>
          </cell>
          <cell r="W33">
            <v>3816344</v>
          </cell>
          <cell r="X33">
            <v>621893</v>
          </cell>
          <cell r="Y33">
            <v>762420.20510000002</v>
          </cell>
        </row>
        <row r="34">
          <cell r="A34">
            <v>2020</v>
          </cell>
          <cell r="B34">
            <v>3433297.91212</v>
          </cell>
          <cell r="C34">
            <v>2016702.5575923405</v>
          </cell>
          <cell r="D34">
            <v>1423413.9351500003</v>
          </cell>
          <cell r="E34">
            <v>7390217.6766060703</v>
          </cell>
          <cell r="F34">
            <v>516240</v>
          </cell>
          <cell r="G34">
            <v>959618.10428999993</v>
          </cell>
          <cell r="H34">
            <v>739029.83623999998</v>
          </cell>
          <cell r="I34">
            <v>876890</v>
          </cell>
          <cell r="J34">
            <v>534040.13780000003</v>
          </cell>
          <cell r="K34">
            <v>171421.79076999996</v>
          </cell>
          <cell r="L34">
            <v>903381.11056666658</v>
          </cell>
          <cell r="M34">
            <v>1019737.7591899999</v>
          </cell>
          <cell r="N34">
            <v>1208936.0067850002</v>
          </cell>
          <cell r="O34">
            <v>1691208.7303200001</v>
          </cell>
          <cell r="P34">
            <v>3536227.3558799997</v>
          </cell>
          <cell r="Q34">
            <v>126874.88299999999</v>
          </cell>
          <cell r="R34">
            <v>1122012.69841</v>
          </cell>
          <cell r="S34">
            <v>5299801.5796500007</v>
          </cell>
          <cell r="T34">
            <v>180920.09826000003</v>
          </cell>
          <cell r="U34">
            <v>344850.68945999997</v>
          </cell>
          <cell r="V34">
            <v>5228690</v>
          </cell>
          <cell r="W34">
            <v>4540170</v>
          </cell>
          <cell r="X34">
            <v>11646</v>
          </cell>
          <cell r="Y34">
            <v>402120.56898592494</v>
          </cell>
        </row>
        <row r="35">
          <cell r="A35">
            <v>2021</v>
          </cell>
          <cell r="B35">
            <v>1782747.9932599997</v>
          </cell>
          <cell r="C35">
            <v>15840719.3751</v>
          </cell>
          <cell r="D35">
            <v>2060838.5549599999</v>
          </cell>
          <cell r="E35">
            <v>16015725.46860506</v>
          </cell>
          <cell r="F35">
            <v>404870</v>
          </cell>
          <cell r="G35">
            <v>2367898.0781999999</v>
          </cell>
          <cell r="H35">
            <v>817520.63977999997</v>
          </cell>
          <cell r="I35">
            <v>7029790</v>
          </cell>
          <cell r="J35">
            <v>488198.33355000004</v>
          </cell>
          <cell r="K35">
            <v>1517715.0878999997</v>
          </cell>
          <cell r="L35">
            <v>2930805.3598500001</v>
          </cell>
          <cell r="M35">
            <v>252703.36142999996</v>
          </cell>
          <cell r="N35">
            <v>4256566.8666700004</v>
          </cell>
          <cell r="O35">
            <v>2260017.8166589998</v>
          </cell>
          <cell r="P35">
            <v>2635722.9459800003</v>
          </cell>
          <cell r="Q35">
            <v>1495140.1840000001</v>
          </cell>
          <cell r="R35">
            <v>4250320.4108899999</v>
          </cell>
          <cell r="S35">
            <v>6537051.7117400002</v>
          </cell>
          <cell r="T35">
            <v>903786.05990999995</v>
          </cell>
          <cell r="U35">
            <v>2262705.1810075729</v>
          </cell>
          <cell r="V35">
            <v>13542870</v>
          </cell>
          <cell r="W35">
            <v>4238990</v>
          </cell>
          <cell r="X35">
            <v>0</v>
          </cell>
          <cell r="Y35">
            <v>272033.43208999996</v>
          </cell>
        </row>
      </sheetData>
      <sheetData sheetId="14">
        <row r="10">
          <cell r="A10">
            <v>1983</v>
          </cell>
          <cell r="B10">
            <v>790913.22176692495</v>
          </cell>
          <cell r="C10">
            <v>4860269.927377752</v>
          </cell>
          <cell r="D10">
            <v>674920.62921296095</v>
          </cell>
          <cell r="E10">
            <v>2126330.5308597116</v>
          </cell>
          <cell r="F10">
            <v>855219.99587715359</v>
          </cell>
          <cell r="G10">
            <v>1442995.9312024214</v>
          </cell>
          <cell r="H10">
            <v>633451.77488019667</v>
          </cell>
          <cell r="I10">
            <v>1500691.7285349632</v>
          </cell>
          <cell r="J10">
            <v>1162930.9149840423</v>
          </cell>
          <cell r="K10">
            <v>774686.27876714768</v>
          </cell>
          <cell r="L10">
            <v>460965.3807714525</v>
          </cell>
          <cell r="M10">
            <v>495222.26043764903</v>
          </cell>
          <cell r="N10">
            <v>1270509.5370936773</v>
          </cell>
          <cell r="O10">
            <v>964000.61376454984</v>
          </cell>
          <cell r="P10">
            <v>329947.84099547251</v>
          </cell>
          <cell r="Q10">
            <v>447142.42932719772</v>
          </cell>
          <cell r="R10">
            <v>923132.7573206661</v>
          </cell>
          <cell r="S10">
            <v>1474848.8193130956</v>
          </cell>
          <cell r="T10">
            <v>474187.33432682656</v>
          </cell>
          <cell r="U10">
            <v>244606.14077442131</v>
          </cell>
          <cell r="V10">
            <v>2915440.7589599947</v>
          </cell>
          <cell r="W10">
            <v>1196586.7967613584</v>
          </cell>
          <cell r="X10">
            <v>1087205.1809850815</v>
          </cell>
          <cell r="Y10">
            <v>4206.9852221644942</v>
          </cell>
        </row>
        <row r="11">
          <cell r="A11">
            <v>1984</v>
          </cell>
          <cell r="B11">
            <v>0</v>
          </cell>
          <cell r="C11">
            <v>14876299.548496732</v>
          </cell>
          <cell r="D11">
            <v>5041110.2325893799</v>
          </cell>
          <cell r="E11">
            <v>13281064.499811888</v>
          </cell>
          <cell r="F11">
            <v>5644033.7155568795</v>
          </cell>
          <cell r="G11">
            <v>8579098.7263917271</v>
          </cell>
          <cell r="H11">
            <v>988124.59708562586</v>
          </cell>
          <cell r="I11">
            <v>8759138.377555633</v>
          </cell>
          <cell r="J11">
            <v>6958741.8659165688</v>
          </cell>
          <cell r="K11">
            <v>5103914.762065161</v>
          </cell>
          <cell r="L11">
            <v>3286770.3758992217</v>
          </cell>
          <cell r="M11">
            <v>3458436.0897996905</v>
          </cell>
          <cell r="N11">
            <v>5158345.3542775046</v>
          </cell>
          <cell r="O11">
            <v>6891750.3678090684</v>
          </cell>
          <cell r="P11">
            <v>2750838.3910392215</v>
          </cell>
          <cell r="Q11">
            <v>3470996.9956948473</v>
          </cell>
          <cell r="R11">
            <v>5644033.7155568795</v>
          </cell>
          <cell r="S11">
            <v>7126220.6111853188</v>
          </cell>
          <cell r="T11">
            <v>4119977.1336112535</v>
          </cell>
          <cell r="U11">
            <v>1113733.6560371886</v>
          </cell>
          <cell r="V11">
            <v>14223132.441948608</v>
          </cell>
          <cell r="W11">
            <v>6602849.5322204754</v>
          </cell>
          <cell r="X11">
            <v>6887563.3991773501</v>
          </cell>
          <cell r="Y11">
            <v>360079.30232781282</v>
          </cell>
        </row>
        <row r="12">
          <cell r="A12">
            <v>1985</v>
          </cell>
          <cell r="B12">
            <v>0</v>
          </cell>
          <cell r="C12">
            <v>0</v>
          </cell>
          <cell r="D12">
            <v>14160.889934474248</v>
          </cell>
          <cell r="E12">
            <v>3500.0839067067868</v>
          </cell>
          <cell r="F12">
            <v>7995.6045208255955</v>
          </cell>
          <cell r="G12">
            <v>6357.9505828251722</v>
          </cell>
          <cell r="H12">
            <v>3596.4164912950469</v>
          </cell>
          <cell r="I12">
            <v>3371.6404605891066</v>
          </cell>
          <cell r="J12">
            <v>3339.5295990596865</v>
          </cell>
          <cell r="K12">
            <v>4367.0771680011285</v>
          </cell>
          <cell r="L12">
            <v>2697.312368471285</v>
          </cell>
          <cell r="M12">
            <v>8541.4891668257369</v>
          </cell>
          <cell r="N12">
            <v>4912.961814001269</v>
          </cell>
          <cell r="O12">
            <v>7321.2764287077734</v>
          </cell>
          <cell r="P12">
            <v>8958.9303667081967</v>
          </cell>
          <cell r="Q12">
            <v>7578.1633209431338</v>
          </cell>
          <cell r="R12">
            <v>2376.2037531770848</v>
          </cell>
          <cell r="S12">
            <v>11399.355842944122</v>
          </cell>
          <cell r="T12">
            <v>3243.197014471426</v>
          </cell>
          <cell r="U12">
            <v>1509.2104918827429</v>
          </cell>
          <cell r="V12">
            <v>4078.0794142363479</v>
          </cell>
          <cell r="W12">
            <v>6229.5071367074916</v>
          </cell>
          <cell r="X12">
            <v>8669.9326129434176</v>
          </cell>
          <cell r="Y12">
            <v>2279.8711685888247</v>
          </cell>
        </row>
        <row r="13">
          <cell r="A13">
            <v>1986</v>
          </cell>
          <cell r="B13">
            <v>168.92453568012351</v>
          </cell>
          <cell r="C13">
            <v>51690.907918117795</v>
          </cell>
          <cell r="D13">
            <v>9685.0067123270819</v>
          </cell>
          <cell r="E13">
            <v>12106.25839040885</v>
          </cell>
          <cell r="F13">
            <v>37444.938742427374</v>
          </cell>
          <cell r="G13">
            <v>17624.459889292884</v>
          </cell>
          <cell r="H13">
            <v>16610.912675212145</v>
          </cell>
          <cell r="I13">
            <v>15709.981818251486</v>
          </cell>
          <cell r="J13">
            <v>24831.906744978154</v>
          </cell>
          <cell r="K13">
            <v>3772.6479635227583</v>
          </cell>
          <cell r="L13">
            <v>4673.5788204834171</v>
          </cell>
          <cell r="M13">
            <v>38796.335027868365</v>
          </cell>
          <cell r="N13">
            <v>39753.57406338906</v>
          </cell>
          <cell r="O13">
            <v>16779.837210892267</v>
          </cell>
          <cell r="P13">
            <v>25338.680352018524</v>
          </cell>
          <cell r="Q13">
            <v>10642.245747847781</v>
          </cell>
          <cell r="R13">
            <v>12331.491104649014</v>
          </cell>
          <cell r="S13">
            <v>25226.063994898443</v>
          </cell>
          <cell r="T13">
            <v>1970.7862496014409</v>
          </cell>
          <cell r="U13">
            <v>3660.0316064026761</v>
          </cell>
          <cell r="V13">
            <v>21340.799674255602</v>
          </cell>
          <cell r="W13">
            <v>8840.3840339264625</v>
          </cell>
          <cell r="X13">
            <v>18638.007103373628</v>
          </cell>
          <cell r="Y13">
            <v>1520.3208211211113</v>
          </cell>
        </row>
        <row r="14">
          <cell r="A14">
            <v>1987</v>
          </cell>
          <cell r="B14">
            <v>127.75782690248467</v>
          </cell>
          <cell r="C14">
            <v>171323.2458762319</v>
          </cell>
          <cell r="D14">
            <v>47014.880300114353</v>
          </cell>
          <cell r="E14">
            <v>151009.75139873684</v>
          </cell>
          <cell r="F14">
            <v>75760.391353173385</v>
          </cell>
          <cell r="G14">
            <v>46120.57551179696</v>
          </cell>
          <cell r="H14">
            <v>44331.965935162174</v>
          </cell>
          <cell r="I14">
            <v>44459.723762064663</v>
          </cell>
          <cell r="J14">
            <v>37177.527628623029</v>
          </cell>
          <cell r="K14">
            <v>31172.909764206252</v>
          </cell>
          <cell r="L14">
            <v>17758.337939445366</v>
          </cell>
          <cell r="M14">
            <v>84320.165755639857</v>
          </cell>
          <cell r="N14">
            <v>38327.348070745393</v>
          </cell>
          <cell r="O14">
            <v>58385.326894435479</v>
          </cell>
          <cell r="P14">
            <v>48164.700742236717</v>
          </cell>
          <cell r="Q14">
            <v>50847.615107188889</v>
          </cell>
          <cell r="R14">
            <v>94796.307561643611</v>
          </cell>
          <cell r="S14">
            <v>81892.767044492677</v>
          </cell>
          <cell r="T14">
            <v>20696.767958202516</v>
          </cell>
          <cell r="U14">
            <v>28873.268879961528</v>
          </cell>
          <cell r="V14">
            <v>96840.432792083375</v>
          </cell>
          <cell r="W14">
            <v>37177.527628623029</v>
          </cell>
          <cell r="X14">
            <v>59151.87385585039</v>
          </cell>
          <cell r="Y14">
            <v>4854.7974222944167</v>
          </cell>
        </row>
        <row r="15">
          <cell r="A15">
            <v>1988</v>
          </cell>
          <cell r="B15">
            <v>0</v>
          </cell>
          <cell r="C15">
            <v>34870.114966450114</v>
          </cell>
          <cell r="D15">
            <v>29976.063743088693</v>
          </cell>
          <cell r="E15">
            <v>83810.627200064293</v>
          </cell>
          <cell r="F15">
            <v>43434.704607332591</v>
          </cell>
          <cell r="G15">
            <v>40987.678995651884</v>
          </cell>
          <cell r="H15">
            <v>21411.474102206208</v>
          </cell>
          <cell r="I15">
            <v>52611.050651135258</v>
          </cell>
          <cell r="J15">
            <v>52611.050651135258</v>
          </cell>
          <cell r="K15">
            <v>39764.166189811534</v>
          </cell>
          <cell r="L15">
            <v>35481.871369370288</v>
          </cell>
          <cell r="M15">
            <v>90539.94763218626</v>
          </cell>
          <cell r="N15">
            <v>11011.615252563195</v>
          </cell>
          <cell r="O15">
            <v>36705.384175210645</v>
          </cell>
          <cell r="P15">
            <v>34258.358563529939</v>
          </cell>
          <cell r="Q15">
            <v>89316.434826345896</v>
          </cell>
          <cell r="R15">
            <v>76469.550365022165</v>
          </cell>
          <cell r="S15">
            <v>74022.524753341451</v>
          </cell>
          <cell r="T15">
            <v>30587.820146008871</v>
          </cell>
          <cell r="U15">
            <v>36705.384175210645</v>
          </cell>
          <cell r="V15">
            <v>53222.807054055433</v>
          </cell>
          <cell r="W15">
            <v>45881.730219013305</v>
          </cell>
          <cell r="X15">
            <v>117457.22936067406</v>
          </cell>
          <cell r="Y15">
            <v>12235.128058403548</v>
          </cell>
        </row>
        <row r="16">
          <cell r="A16">
            <v>1989</v>
          </cell>
          <cell r="B16">
            <v>0</v>
          </cell>
          <cell r="C16">
            <v>4541.4699530388425</v>
          </cell>
          <cell r="D16">
            <v>2167.519750313993</v>
          </cell>
          <cell r="E16">
            <v>3179.0289671271898</v>
          </cell>
          <cell r="F16">
            <v>1156.0105335007963</v>
          </cell>
          <cell r="G16">
            <v>3468.0316005023888</v>
          </cell>
          <cell r="H16">
            <v>1445.0131668759955</v>
          </cell>
          <cell r="I16">
            <v>701.86353819691192</v>
          </cell>
          <cell r="J16">
            <v>1094.0813977775392</v>
          </cell>
          <cell r="K16">
            <v>1486.2992573581666</v>
          </cell>
          <cell r="L16">
            <v>1032.1522620542823</v>
          </cell>
          <cell r="M16">
            <v>5903.9109389504947</v>
          </cell>
          <cell r="N16">
            <v>1961.0892979031364</v>
          </cell>
          <cell r="O16">
            <v>1610.1575288046806</v>
          </cell>
          <cell r="P16">
            <v>1857.8740716977084</v>
          </cell>
          <cell r="Q16">
            <v>1465.6562121170809</v>
          </cell>
          <cell r="R16">
            <v>1424.3701216349095</v>
          </cell>
          <cell r="S16">
            <v>1362.4409859116527</v>
          </cell>
          <cell r="T16">
            <v>309.64567861628473</v>
          </cell>
          <cell r="U16">
            <v>1692.7297097690232</v>
          </cell>
          <cell r="V16">
            <v>2869.383288510905</v>
          </cell>
          <cell r="W16">
            <v>1383.0840311527381</v>
          </cell>
          <cell r="X16">
            <v>1919.8032074209652</v>
          </cell>
          <cell r="Y16">
            <v>1094.0813977775392</v>
          </cell>
        </row>
        <row r="17">
          <cell r="A17">
            <v>1990</v>
          </cell>
          <cell r="B17">
            <v>6608</v>
          </cell>
          <cell r="C17">
            <v>59038</v>
          </cell>
          <cell r="D17">
            <v>39751</v>
          </cell>
          <cell r="E17">
            <v>19752</v>
          </cell>
          <cell r="F17">
            <v>2724</v>
          </cell>
          <cell r="G17">
            <v>43592.800000000003</v>
          </cell>
          <cell r="H17">
            <v>15614.4</v>
          </cell>
          <cell r="I17">
            <v>17966.2</v>
          </cell>
          <cell r="J17">
            <v>36087.599999999999</v>
          </cell>
          <cell r="K17">
            <v>34171.199999999997</v>
          </cell>
          <cell r="L17">
            <v>11778.2</v>
          </cell>
          <cell r="M17">
            <v>90921</v>
          </cell>
          <cell r="N17">
            <v>16300</v>
          </cell>
          <cell r="O17">
            <v>26422.799999999999</v>
          </cell>
          <cell r="P17">
            <v>32250.999999999996</v>
          </cell>
          <cell r="Q17">
            <v>19385.2</v>
          </cell>
          <cell r="R17">
            <v>25929.4</v>
          </cell>
          <cell r="S17">
            <v>15364.8</v>
          </cell>
          <cell r="T17">
            <v>7526.44</v>
          </cell>
          <cell r="U17">
            <v>24468.2</v>
          </cell>
          <cell r="V17">
            <v>97572.471999999994</v>
          </cell>
          <cell r="W17">
            <v>30814</v>
          </cell>
          <cell r="X17">
            <v>53044.800000000003</v>
          </cell>
          <cell r="Y17">
            <v>20134</v>
          </cell>
        </row>
        <row r="18">
          <cell r="A18">
            <v>1991</v>
          </cell>
          <cell r="B18">
            <v>7629</v>
          </cell>
          <cell r="C18">
            <v>70236.88</v>
          </cell>
          <cell r="D18">
            <v>84479.63</v>
          </cell>
          <cell r="E18">
            <v>14763.9</v>
          </cell>
          <cell r="F18">
            <v>34670.699999999997</v>
          </cell>
          <cell r="G18">
            <v>81736</v>
          </cell>
          <cell r="H18">
            <v>68142.789999999994</v>
          </cell>
          <cell r="I18">
            <v>94095.4</v>
          </cell>
          <cell r="J18">
            <v>207993.49279999998</v>
          </cell>
          <cell r="K18">
            <v>51170.04</v>
          </cell>
          <cell r="L18">
            <v>63202.21</v>
          </cell>
          <cell r="M18">
            <v>486892.82</v>
          </cell>
          <cell r="N18">
            <v>89535</v>
          </cell>
          <cell r="O18">
            <v>69936.800000000003</v>
          </cell>
          <cell r="P18">
            <v>45242</v>
          </cell>
          <cell r="Q18">
            <v>54935.59</v>
          </cell>
          <cell r="R18">
            <v>61972.1</v>
          </cell>
          <cell r="S18">
            <v>129040.04</v>
          </cell>
          <cell r="T18">
            <v>89380.6</v>
          </cell>
          <cell r="U18">
            <v>93539.526000000013</v>
          </cell>
          <cell r="V18">
            <v>139307.75</v>
          </cell>
          <cell r="W18">
            <v>100378.8</v>
          </cell>
          <cell r="X18">
            <v>114505.60000000001</v>
          </cell>
          <cell r="Y18">
            <v>59086.423999999999</v>
          </cell>
        </row>
        <row r="19">
          <cell r="A19">
            <v>1992</v>
          </cell>
          <cell r="B19">
            <v>0</v>
          </cell>
          <cell r="C19">
            <v>38159.4</v>
          </cell>
          <cell r="D19">
            <v>13582.29708</v>
          </cell>
          <cell r="E19">
            <v>25759.4</v>
          </cell>
          <cell r="F19">
            <v>28304.720000000001</v>
          </cell>
          <cell r="G19">
            <v>25609.352000000003</v>
          </cell>
          <cell r="H19">
            <v>13595.485200000001</v>
          </cell>
          <cell r="I19">
            <v>16975.222456000003</v>
          </cell>
          <cell r="J19">
            <v>21475.7032</v>
          </cell>
          <cell r="K19">
            <v>18937.207200000001</v>
          </cell>
          <cell r="L19">
            <v>24443.691048000001</v>
          </cell>
          <cell r="M19">
            <v>123023</v>
          </cell>
          <cell r="N19">
            <v>8178</v>
          </cell>
          <cell r="O19">
            <v>17586.560000000001</v>
          </cell>
          <cell r="P19">
            <v>8745.6</v>
          </cell>
          <cell r="Q19">
            <v>9731.4</v>
          </cell>
          <cell r="R19">
            <v>8127.7964080000002</v>
          </cell>
          <cell r="S19">
            <v>16540.64</v>
          </cell>
          <cell r="T19">
            <v>3680</v>
          </cell>
          <cell r="U19">
            <v>22143.98</v>
          </cell>
          <cell r="V19">
            <v>19476.125624</v>
          </cell>
          <cell r="W19">
            <v>10250.32</v>
          </cell>
          <cell r="X19">
            <v>9685.84</v>
          </cell>
          <cell r="Y19">
            <v>25119.68</v>
          </cell>
        </row>
        <row r="20">
          <cell r="A20">
            <v>1993</v>
          </cell>
          <cell r="B20">
            <v>0</v>
          </cell>
          <cell r="C20">
            <v>86182.2</v>
          </cell>
          <cell r="D20">
            <v>4480</v>
          </cell>
          <cell r="E20">
            <v>16782.099999999999</v>
          </cell>
          <cell r="F20">
            <v>46113.901248000002</v>
          </cell>
          <cell r="G20">
            <v>23473.14</v>
          </cell>
          <cell r="H20">
            <v>12329.813200000001</v>
          </cell>
          <cell r="I20">
            <v>13364.3</v>
          </cell>
          <cell r="J20">
            <v>6553.2888000000039</v>
          </cell>
          <cell r="K20">
            <v>10933.308000000001</v>
          </cell>
          <cell r="L20">
            <v>22830.049600000002</v>
          </cell>
          <cell r="M20">
            <v>148140.4</v>
          </cell>
          <cell r="N20">
            <v>8699.9</v>
          </cell>
          <cell r="O20">
            <v>25799.599999999999</v>
          </cell>
          <cell r="P20">
            <v>16713.9768</v>
          </cell>
          <cell r="Q20">
            <v>7337.2</v>
          </cell>
          <cell r="R20">
            <v>20730.7304</v>
          </cell>
          <cell r="S20">
            <v>19236.18</v>
          </cell>
          <cell r="T20">
            <v>3659</v>
          </cell>
          <cell r="U20">
            <v>27903.18</v>
          </cell>
          <cell r="V20">
            <v>41166.800000000003</v>
          </cell>
          <cell r="W20">
            <v>17365.400000000001</v>
          </cell>
          <cell r="X20">
            <v>34862</v>
          </cell>
          <cell r="Y20">
            <v>5928.0079999999998</v>
          </cell>
        </row>
        <row r="21">
          <cell r="A21">
            <v>1994</v>
          </cell>
          <cell r="B21">
            <v>0</v>
          </cell>
          <cell r="C21">
            <v>97695.585600000006</v>
          </cell>
          <cell r="D21">
            <v>12979.852799999999</v>
          </cell>
          <cell r="E21">
            <v>9965.48</v>
          </cell>
          <cell r="F21">
            <v>15539.562400000001</v>
          </cell>
          <cell r="G21">
            <v>21236.639999999999</v>
          </cell>
          <cell r="H21">
            <v>24915.4</v>
          </cell>
          <cell r="I21">
            <v>18222.599999999999</v>
          </cell>
          <cell r="J21">
            <v>18165.96</v>
          </cell>
          <cell r="K21">
            <v>13320.742400000001</v>
          </cell>
          <cell r="L21">
            <v>31126.2</v>
          </cell>
          <cell r="M21">
            <v>158278.32</v>
          </cell>
          <cell r="N21">
            <v>24592.3688</v>
          </cell>
          <cell r="O21">
            <v>10857.92</v>
          </cell>
          <cell r="P21">
            <v>25520.46</v>
          </cell>
          <cell r="Q21">
            <v>31148.5</v>
          </cell>
          <cell r="R21">
            <v>21564.901600000001</v>
          </cell>
          <cell r="S21">
            <v>28334.799999999999</v>
          </cell>
          <cell r="T21">
            <v>13806.6</v>
          </cell>
          <cell r="U21">
            <v>56938.712</v>
          </cell>
          <cell r="V21">
            <v>39085.186400000006</v>
          </cell>
          <cell r="W21">
            <v>34222.0648</v>
          </cell>
          <cell r="X21">
            <v>16362.8</v>
          </cell>
          <cell r="Y21">
            <v>69190.523199999996</v>
          </cell>
        </row>
        <row r="22">
          <cell r="A22">
            <v>1995</v>
          </cell>
          <cell r="B22">
            <v>0</v>
          </cell>
          <cell r="C22">
            <v>84753.128384000011</v>
          </cell>
          <cell r="D22">
            <v>8360.2672879999991</v>
          </cell>
          <cell r="E22">
            <v>19554.619375999999</v>
          </cell>
          <cell r="F22">
            <v>14158.534</v>
          </cell>
          <cell r="G22">
            <v>23590.69</v>
          </cell>
          <cell r="H22">
            <v>62847.092800000006</v>
          </cell>
          <cell r="I22">
            <v>24322.177216000004</v>
          </cell>
          <cell r="J22">
            <v>48313.121400000004</v>
          </cell>
          <cell r="K22">
            <v>11800.162264000001</v>
          </cell>
          <cell r="L22">
            <v>18358.8</v>
          </cell>
          <cell r="M22">
            <v>225295.55899999998</v>
          </cell>
          <cell r="N22">
            <v>2954.2608</v>
          </cell>
          <cell r="O22">
            <v>17508.544999999998</v>
          </cell>
          <cell r="P22">
            <v>79116.007736</v>
          </cell>
          <cell r="Q22">
            <v>29937.86</v>
          </cell>
          <cell r="R22">
            <v>23988.589144000001</v>
          </cell>
          <cell r="S22">
            <v>33455</v>
          </cell>
          <cell r="T22">
            <v>21126.552</v>
          </cell>
          <cell r="U22">
            <v>62554.291400000002</v>
          </cell>
          <cell r="V22">
            <v>41614.136279999992</v>
          </cell>
          <cell r="W22">
            <v>27239.202391999999</v>
          </cell>
          <cell r="X22">
            <v>19579.7</v>
          </cell>
          <cell r="Y22">
            <v>65225.509592000002</v>
          </cell>
        </row>
        <row r="23">
          <cell r="A23">
            <v>1996</v>
          </cell>
          <cell r="B23">
            <v>26626.654399999999</v>
          </cell>
          <cell r="C23">
            <v>174273.71544800003</v>
          </cell>
          <cell r="D23">
            <v>5422.0959680000005</v>
          </cell>
          <cell r="E23">
            <v>67393.378576000003</v>
          </cell>
          <cell r="F23">
            <v>22537.622216</v>
          </cell>
          <cell r="G23">
            <v>21506.989000000001</v>
          </cell>
          <cell r="H23">
            <v>31806.3056</v>
          </cell>
          <cell r="I23">
            <v>29786.123200000002</v>
          </cell>
          <cell r="J23">
            <v>21929.875000000004</v>
          </cell>
          <cell r="K23">
            <v>13356.342767999999</v>
          </cell>
          <cell r="L23">
            <v>29897.381512</v>
          </cell>
          <cell r="M23">
            <v>259870.7</v>
          </cell>
          <cell r="N23">
            <v>10263.784</v>
          </cell>
          <cell r="O23">
            <v>85502.556775999998</v>
          </cell>
          <cell r="P23">
            <v>55870.120808318519</v>
          </cell>
          <cell r="Q23">
            <v>26698.4624</v>
          </cell>
          <cell r="R23">
            <v>25117.000176000001</v>
          </cell>
          <cell r="S23">
            <v>33021.071792000002</v>
          </cell>
          <cell r="T23">
            <v>4625.1416000000008</v>
          </cell>
          <cell r="U23">
            <v>58814.755095999994</v>
          </cell>
          <cell r="V23">
            <v>27588.325432000001</v>
          </cell>
          <cell r="W23">
            <v>31638.520135999999</v>
          </cell>
          <cell r="X23">
            <v>30884.881999999998</v>
          </cell>
          <cell r="Y23">
            <v>68893.851999999999</v>
          </cell>
        </row>
        <row r="24">
          <cell r="A24">
            <v>1997</v>
          </cell>
          <cell r="B24">
            <v>25785.432000000001</v>
          </cell>
          <cell r="C24">
            <v>70419.687869999936</v>
          </cell>
          <cell r="D24">
            <v>10360.711389999997</v>
          </cell>
          <cell r="E24">
            <v>29286.3</v>
          </cell>
          <cell r="F24">
            <v>35439.929920000002</v>
          </cell>
          <cell r="G24">
            <v>25088.106</v>
          </cell>
          <cell r="H24">
            <v>31522.737000000001</v>
          </cell>
          <cell r="I24">
            <v>26487.420919999993</v>
          </cell>
          <cell r="J24">
            <v>26897.511760000001</v>
          </cell>
          <cell r="K24">
            <v>75948.994539999985</v>
          </cell>
          <cell r="L24">
            <v>13849.152000000002</v>
          </cell>
          <cell r="M24">
            <v>241639.9969</v>
          </cell>
          <cell r="N24">
            <v>15510.587</v>
          </cell>
          <cell r="O24">
            <v>52001.406000000003</v>
          </cell>
          <cell r="P24">
            <v>58443.230590000006</v>
          </cell>
          <cell r="Q24">
            <v>27364.140999999996</v>
          </cell>
          <cell r="R24">
            <v>64826.73083</v>
          </cell>
          <cell r="S24">
            <v>37553.1829</v>
          </cell>
          <cell r="T24">
            <v>4527.5262000000002</v>
          </cell>
          <cell r="U24">
            <v>46021.227350000008</v>
          </cell>
          <cell r="V24">
            <v>46630.971919999982</v>
          </cell>
          <cell r="W24">
            <v>23358.6162</v>
          </cell>
          <cell r="X24">
            <v>50901.1</v>
          </cell>
          <cell r="Y24">
            <v>76427.154210000008</v>
          </cell>
        </row>
        <row r="25">
          <cell r="A25">
            <v>1998</v>
          </cell>
          <cell r="B25">
            <v>36396.372000000003</v>
          </cell>
          <cell r="C25">
            <v>63197.480680000001</v>
          </cell>
          <cell r="D25">
            <v>8799.4537700000001</v>
          </cell>
          <cell r="E25">
            <v>38045.303999999996</v>
          </cell>
          <cell r="F25">
            <v>35965.463000000003</v>
          </cell>
          <cell r="G25">
            <v>29115.544000000002</v>
          </cell>
          <cell r="H25">
            <v>40725.785000000003</v>
          </cell>
          <cell r="I25">
            <v>31314.084190000005</v>
          </cell>
          <cell r="J25">
            <v>26978.839885640002</v>
          </cell>
          <cell r="K25">
            <v>80162.954979999995</v>
          </cell>
          <cell r="L25">
            <v>32752.57661</v>
          </cell>
          <cell r="M25">
            <v>236422.51199999999</v>
          </cell>
          <cell r="N25">
            <v>12999.4</v>
          </cell>
          <cell r="O25">
            <v>74983.568050000002</v>
          </cell>
          <cell r="P25">
            <v>25948.003639999999</v>
          </cell>
          <cell r="Q25">
            <v>27644.9</v>
          </cell>
          <cell r="R25">
            <v>66721.039000000004</v>
          </cell>
          <cell r="S25">
            <v>34981.065999999999</v>
          </cell>
          <cell r="T25">
            <v>8644.8799999999992</v>
          </cell>
          <cell r="U25">
            <v>55657.121870000003</v>
          </cell>
          <cell r="V25">
            <v>20988.811299999998</v>
          </cell>
          <cell r="W25">
            <v>20311.74495</v>
          </cell>
          <cell r="X25">
            <v>58920.859989999997</v>
          </cell>
          <cell r="Y25">
            <v>91020.542140000005</v>
          </cell>
        </row>
        <row r="26">
          <cell r="A26">
            <v>1999</v>
          </cell>
          <cell r="B26">
            <v>32943</v>
          </cell>
          <cell r="C26">
            <v>58123.349450000002</v>
          </cell>
          <cell r="D26">
            <v>10070.253479999999</v>
          </cell>
          <cell r="E26">
            <v>33084.297000000006</v>
          </cell>
          <cell r="F26">
            <v>68336.00675</v>
          </cell>
          <cell r="G26">
            <v>21581.588360000002</v>
          </cell>
          <cell r="H26">
            <v>29678.076999999997</v>
          </cell>
          <cell r="I26">
            <v>22994.178949999998</v>
          </cell>
          <cell r="J26">
            <v>33197.761000000006</v>
          </cell>
          <cell r="K26">
            <v>73693.126489999995</v>
          </cell>
          <cell r="L26">
            <v>27643.859019999996</v>
          </cell>
          <cell r="M26">
            <v>271219.64288</v>
          </cell>
          <cell r="N26">
            <v>10913.12383</v>
          </cell>
          <cell r="O26">
            <v>84677.02</v>
          </cell>
          <cell r="P26">
            <v>27154.777399999999</v>
          </cell>
          <cell r="Q26">
            <v>28393.942000000003</v>
          </cell>
          <cell r="R26">
            <v>61302.149219999999</v>
          </cell>
          <cell r="S26">
            <v>49275.589399999997</v>
          </cell>
          <cell r="T26">
            <v>1059.0607</v>
          </cell>
          <cell r="U26">
            <v>37135.532319999998</v>
          </cell>
          <cell r="V26">
            <v>40603.406000000003</v>
          </cell>
          <cell r="W26">
            <v>25645.951619999996</v>
          </cell>
          <cell r="X26">
            <v>37641.870750000002</v>
          </cell>
          <cell r="Y26">
            <v>49617.425279999996</v>
          </cell>
        </row>
        <row r="27">
          <cell r="A27">
            <v>2000</v>
          </cell>
          <cell r="B27">
            <v>86161.258000000002</v>
          </cell>
          <cell r="C27">
            <v>323870.54788999999</v>
          </cell>
          <cell r="D27">
            <v>11666.32317</v>
          </cell>
          <cell r="E27">
            <v>75310.138429999992</v>
          </cell>
          <cell r="F27">
            <v>37784.665939999999</v>
          </cell>
          <cell r="G27">
            <v>38010.107829999994</v>
          </cell>
          <cell r="H27">
            <v>38671.400999999998</v>
          </cell>
          <cell r="I27">
            <v>44054.502140000004</v>
          </cell>
          <cell r="J27">
            <v>27620.774310000001</v>
          </cell>
          <cell r="K27">
            <v>67495.287400000001</v>
          </cell>
          <cell r="L27">
            <v>17296.43705</v>
          </cell>
          <cell r="M27">
            <v>176086.04278999998</v>
          </cell>
          <cell r="N27">
            <v>30467.97</v>
          </cell>
          <cell r="O27">
            <v>81847.704850000009</v>
          </cell>
          <cell r="P27">
            <v>38154.147880000004</v>
          </cell>
          <cell r="Q27">
            <v>39899.86808</v>
          </cell>
          <cell r="R27">
            <v>62957.729579999992</v>
          </cell>
          <cell r="S27">
            <v>34874.913</v>
          </cell>
          <cell r="T27">
            <v>7968.89</v>
          </cell>
          <cell r="U27">
            <v>63000.043999999994</v>
          </cell>
          <cell r="V27">
            <v>78240.824500000002</v>
          </cell>
          <cell r="W27">
            <v>22883.205579999998</v>
          </cell>
          <cell r="X27">
            <v>44512.410319999995</v>
          </cell>
          <cell r="Y27">
            <v>14616.975849999999</v>
          </cell>
        </row>
        <row r="28">
          <cell r="A28">
            <v>2001</v>
          </cell>
          <cell r="B28">
            <v>51491.57</v>
          </cell>
          <cell r="C28">
            <v>146044.76859999998</v>
          </cell>
          <cell r="D28">
            <v>11131.670989999999</v>
          </cell>
          <cell r="E28">
            <v>59702</v>
          </cell>
          <cell r="F28">
            <v>37804.330860000002</v>
          </cell>
          <cell r="G28">
            <v>29552.625240000001</v>
          </cell>
          <cell r="H28">
            <v>26897.629390000002</v>
          </cell>
          <cell r="I28">
            <v>34463.963830000008</v>
          </cell>
          <cell r="J28">
            <v>18579.458070000001</v>
          </cell>
          <cell r="K28">
            <v>57131.934880000001</v>
          </cell>
          <cell r="L28">
            <v>15987.98481</v>
          </cell>
          <cell r="M28">
            <v>163514.33257</v>
          </cell>
          <cell r="N28">
            <v>41866.229399999989</v>
          </cell>
          <cell r="O28">
            <v>62913.840440000007</v>
          </cell>
          <cell r="P28">
            <v>22207.776999999998</v>
          </cell>
          <cell r="Q28">
            <v>27272.81352</v>
          </cell>
          <cell r="R28">
            <v>70063.398319999993</v>
          </cell>
          <cell r="S28">
            <v>20989.529829999999</v>
          </cell>
          <cell r="T28">
            <v>10012.93</v>
          </cell>
          <cell r="U28">
            <v>54641.922299999998</v>
          </cell>
          <cell r="V28">
            <v>101834.10308999998</v>
          </cell>
          <cell r="W28">
            <v>18843.966090000002</v>
          </cell>
          <cell r="X28">
            <v>46808.149669999999</v>
          </cell>
          <cell r="Y28">
            <v>12866.000819999999</v>
          </cell>
        </row>
        <row r="29">
          <cell r="A29">
            <v>2002</v>
          </cell>
          <cell r="B29">
            <v>72155.259999999995</v>
          </cell>
          <cell r="C29">
            <v>205512.44089000003</v>
          </cell>
          <cell r="D29">
            <v>25204.357620000002</v>
          </cell>
          <cell r="E29">
            <v>117920.86900000001</v>
          </cell>
          <cell r="F29">
            <v>36724.569515000003</v>
          </cell>
          <cell r="G29">
            <v>111859.07059999998</v>
          </cell>
          <cell r="H29">
            <v>11184.217000000001</v>
          </cell>
          <cell r="I29">
            <v>38187.602729999999</v>
          </cell>
          <cell r="J29">
            <v>46759.146119999998</v>
          </cell>
          <cell r="K29">
            <v>95550.906390999997</v>
          </cell>
          <cell r="L29">
            <v>109278.66933333332</v>
          </cell>
          <cell r="M29">
            <v>231449.31</v>
          </cell>
          <cell r="N29">
            <v>52112.662349999999</v>
          </cell>
          <cell r="O29">
            <v>81331.990999999995</v>
          </cell>
          <cell r="P29">
            <v>96758.655310000002</v>
          </cell>
          <cell r="Q29">
            <v>38311.082749999987</v>
          </cell>
          <cell r="R29">
            <v>35462.563000000009</v>
          </cell>
          <cell r="S29">
            <v>19799.412949999998</v>
          </cell>
          <cell r="T29">
            <v>58255.018999999993</v>
          </cell>
          <cell r="U29">
            <v>108788.21053</v>
          </cell>
          <cell r="V29">
            <v>292009.77084000001</v>
          </cell>
          <cell r="W29">
            <v>133604.90687999999</v>
          </cell>
          <cell r="X29">
            <v>63742</v>
          </cell>
          <cell r="Y29">
            <v>5350.81286</v>
          </cell>
        </row>
        <row r="30">
          <cell r="A30">
            <v>2003</v>
          </cell>
          <cell r="B30">
            <v>153207.62599999999</v>
          </cell>
          <cell r="C30">
            <v>269280</v>
          </cell>
          <cell r="D30">
            <v>19848.945369999998</v>
          </cell>
          <cell r="E30">
            <v>231115.70199999999</v>
          </cell>
          <cell r="F30">
            <v>27681.935168999997</v>
          </cell>
          <cell r="G30">
            <v>71789.5</v>
          </cell>
          <cell r="H30">
            <v>13308.11418</v>
          </cell>
          <cell r="I30">
            <v>39217.784390000001</v>
          </cell>
          <cell r="J30">
            <v>40961.797815999998</v>
          </cell>
          <cell r="K30">
            <v>101313.75</v>
          </cell>
          <cell r="L30">
            <v>85431.906299714552</v>
          </cell>
          <cell r="M30">
            <v>208861.53916111111</v>
          </cell>
          <cell r="N30">
            <v>55410</v>
          </cell>
          <cell r="O30">
            <v>118358.76792999999</v>
          </cell>
          <cell r="P30">
            <v>20840.067666666662</v>
          </cell>
          <cell r="Q30">
            <v>16118</v>
          </cell>
          <cell r="R30">
            <v>33475.703750000008</v>
          </cell>
          <cell r="S30">
            <v>24982.877189999999</v>
          </cell>
          <cell r="T30">
            <v>54688.496709999999</v>
          </cell>
          <cell r="U30">
            <v>107913.66258999999</v>
          </cell>
          <cell r="V30">
            <v>444900.74167999998</v>
          </cell>
          <cell r="W30">
            <v>110905.54418</v>
          </cell>
          <cell r="X30">
            <v>51444</v>
          </cell>
          <cell r="Y30">
            <v>4217.6103899999998</v>
          </cell>
        </row>
        <row r="31">
          <cell r="A31">
            <v>2004</v>
          </cell>
          <cell r="B31">
            <v>123700</v>
          </cell>
          <cell r="C31">
            <v>813994.66470000008</v>
          </cell>
          <cell r="D31">
            <v>32434.721029999997</v>
          </cell>
          <cell r="E31">
            <v>426096.62987</v>
          </cell>
          <cell r="F31">
            <v>53084.747149999988</v>
          </cell>
          <cell r="G31">
            <v>107783.3</v>
          </cell>
          <cell r="H31">
            <v>29454.108260000001</v>
          </cell>
          <cell r="I31">
            <v>153209.916</v>
          </cell>
          <cell r="J31">
            <v>41144.558720000008</v>
          </cell>
          <cell r="K31">
            <v>150110</v>
          </cell>
          <cell r="L31">
            <v>76714.928596666665</v>
          </cell>
          <cell r="M31">
            <v>229588.19531000001</v>
          </cell>
          <cell r="N31">
            <v>118550</v>
          </cell>
          <cell r="O31">
            <v>151311.01698000001</v>
          </cell>
          <cell r="P31">
            <v>45755.79135</v>
          </cell>
          <cell r="Q31">
            <v>64081.877</v>
          </cell>
          <cell r="R31">
            <v>38280.773999999998</v>
          </cell>
          <cell r="S31">
            <v>31221.444750000002</v>
          </cell>
          <cell r="T31">
            <v>63507.420999999995</v>
          </cell>
          <cell r="U31">
            <v>167361.00032714286</v>
          </cell>
          <cell r="V31">
            <v>476099.55260000005</v>
          </cell>
          <cell r="W31">
            <v>149647.38652</v>
          </cell>
          <cell r="X31">
            <v>100447</v>
          </cell>
          <cell r="Y31">
            <v>11370</v>
          </cell>
        </row>
        <row r="32">
          <cell r="A32">
            <v>2005</v>
          </cell>
          <cell r="B32">
            <v>176267.47244000001</v>
          </cell>
          <cell r="C32">
            <v>2068436.5526499995</v>
          </cell>
          <cell r="D32">
            <v>27331.285349999998</v>
          </cell>
          <cell r="E32">
            <v>658691.47299000004</v>
          </cell>
          <cell r="F32">
            <v>77840.832320000001</v>
          </cell>
          <cell r="G32">
            <v>184203.65843000001</v>
          </cell>
          <cell r="H32">
            <v>40588.653099999996</v>
          </cell>
          <cell r="I32">
            <v>224911.91281000001</v>
          </cell>
          <cell r="J32">
            <v>50264.997649999998</v>
          </cell>
          <cell r="K32">
            <v>153837.28909999999</v>
          </cell>
          <cell r="L32">
            <v>97176.38440000001</v>
          </cell>
          <cell r="M32">
            <v>272939.57644999999</v>
          </cell>
          <cell r="N32">
            <v>84708.935089999999</v>
          </cell>
          <cell r="O32">
            <v>167597.08207000003</v>
          </cell>
          <cell r="P32">
            <v>63084.960439999995</v>
          </cell>
          <cell r="Q32">
            <v>54548.677170000003</v>
          </cell>
          <cell r="R32">
            <v>63888.47843000001</v>
          </cell>
          <cell r="S32">
            <v>38823.86105</v>
          </cell>
          <cell r="T32">
            <v>78683.246779999987</v>
          </cell>
          <cell r="U32">
            <v>165242.60022999998</v>
          </cell>
          <cell r="V32">
            <v>428989.10783999995</v>
          </cell>
          <cell r="W32">
            <v>149680.89217000001</v>
          </cell>
          <cell r="X32">
            <v>84940.23573</v>
          </cell>
          <cell r="Y32">
            <v>14984.830729999998</v>
          </cell>
        </row>
        <row r="33">
          <cell r="A33">
            <v>2006</v>
          </cell>
          <cell r="B33">
            <v>154618.48848</v>
          </cell>
          <cell r="C33">
            <v>1816001.96052</v>
          </cell>
          <cell r="D33">
            <v>30907.989689999995</v>
          </cell>
          <cell r="E33">
            <v>583775.58271999995</v>
          </cell>
          <cell r="F33">
            <v>107497.69635999999</v>
          </cell>
          <cell r="G33">
            <v>209718.45872999998</v>
          </cell>
          <cell r="H33">
            <v>38391.654210000001</v>
          </cell>
          <cell r="I33">
            <v>230927.89055794713</v>
          </cell>
          <cell r="J33">
            <v>110861.44193999999</v>
          </cell>
          <cell r="K33">
            <v>176963.72969000004</v>
          </cell>
          <cell r="L33">
            <v>92343.952839999984</v>
          </cell>
          <cell r="M33">
            <v>314226.20145999995</v>
          </cell>
          <cell r="N33">
            <v>101349.36462999998</v>
          </cell>
          <cell r="O33">
            <v>186019.78084999998</v>
          </cell>
          <cell r="P33">
            <v>62638.615869999994</v>
          </cell>
          <cell r="Q33">
            <v>50807.144120000004</v>
          </cell>
          <cell r="R33">
            <v>94653.810819999999</v>
          </cell>
          <cell r="S33">
            <v>62483.51675000001</v>
          </cell>
          <cell r="T33">
            <v>75283.57001000001</v>
          </cell>
          <cell r="U33">
            <v>247446.09777000002</v>
          </cell>
          <cell r="V33">
            <v>338346.44233999995</v>
          </cell>
          <cell r="W33">
            <v>162750.92874</v>
          </cell>
          <cell r="X33">
            <v>125804.75910000001</v>
          </cell>
          <cell r="Y33">
            <v>17105.383970000003</v>
          </cell>
        </row>
        <row r="34">
          <cell r="A34">
            <v>2007</v>
          </cell>
          <cell r="B34">
            <v>174727.47744999998</v>
          </cell>
          <cell r="C34">
            <v>2919265.2532699998</v>
          </cell>
          <cell r="D34">
            <v>38362.254289999997</v>
          </cell>
          <cell r="E34">
            <v>767111.10787000007</v>
          </cell>
          <cell r="F34">
            <v>127901.54625</v>
          </cell>
          <cell r="G34">
            <v>278286.31325999991</v>
          </cell>
          <cell r="H34">
            <v>53617.868350000004</v>
          </cell>
          <cell r="I34">
            <v>403348.04887205281</v>
          </cell>
          <cell r="J34">
            <v>150952.40907999998</v>
          </cell>
          <cell r="K34">
            <v>292736.89911999996</v>
          </cell>
          <cell r="L34">
            <v>111564.39066000002</v>
          </cell>
          <cell r="M34">
            <v>300948.45473</v>
          </cell>
          <cell r="N34">
            <v>183460.60267999998</v>
          </cell>
          <cell r="O34">
            <v>245497.16141999999</v>
          </cell>
          <cell r="P34">
            <v>71165.794049999982</v>
          </cell>
          <cell r="Q34">
            <v>72306.378550000009</v>
          </cell>
          <cell r="R34">
            <v>158779.56461999999</v>
          </cell>
          <cell r="S34">
            <v>96454.671850000013</v>
          </cell>
          <cell r="T34">
            <v>83171.553509999998</v>
          </cell>
          <cell r="U34">
            <v>349587.48976000003</v>
          </cell>
          <cell r="V34">
            <v>422513.40976999997</v>
          </cell>
          <cell r="W34">
            <v>192277.90074000001</v>
          </cell>
          <cell r="X34">
            <v>227039.57509000003</v>
          </cell>
          <cell r="Y34">
            <v>21718.70448</v>
          </cell>
        </row>
        <row r="35">
          <cell r="A35">
            <v>2008</v>
          </cell>
          <cell r="B35">
            <v>120059.01556999999</v>
          </cell>
          <cell r="C35">
            <v>3022642.22835</v>
          </cell>
          <cell r="D35">
            <v>63205.315900000009</v>
          </cell>
          <cell r="E35">
            <v>987327.96637000004</v>
          </cell>
          <cell r="F35">
            <v>170998.63002000001</v>
          </cell>
          <cell r="G35">
            <v>722827.83796999988</v>
          </cell>
          <cell r="H35">
            <v>67181.043980000017</v>
          </cell>
          <cell r="I35">
            <v>512879.05736000004</v>
          </cell>
          <cell r="J35">
            <v>198694.23276000001</v>
          </cell>
          <cell r="K35">
            <v>331639.40444000001</v>
          </cell>
          <cell r="L35">
            <v>108283.47904999999</v>
          </cell>
          <cell r="M35">
            <v>417180.68726000004</v>
          </cell>
          <cell r="N35">
            <v>197341.28019999998</v>
          </cell>
          <cell r="O35">
            <v>364747.67503000004</v>
          </cell>
          <cell r="P35">
            <v>84311.177609999984</v>
          </cell>
          <cell r="Q35">
            <v>69228.849119999999</v>
          </cell>
          <cell r="R35">
            <v>166771.20052999997</v>
          </cell>
          <cell r="S35">
            <v>94275.202840000013</v>
          </cell>
          <cell r="T35">
            <v>90392.309450000001</v>
          </cell>
          <cell r="U35">
            <v>401520.05118000007</v>
          </cell>
          <cell r="V35">
            <v>445848.73171999998</v>
          </cell>
          <cell r="W35">
            <v>217442.53203999999</v>
          </cell>
          <cell r="X35">
            <v>267155.38478000002</v>
          </cell>
          <cell r="Y35">
            <v>53087.032079999997</v>
          </cell>
        </row>
        <row r="36">
          <cell r="A36">
            <v>2009</v>
          </cell>
          <cell r="B36">
            <v>181664.29150999998</v>
          </cell>
          <cell r="C36">
            <v>4953607.3480399996</v>
          </cell>
          <cell r="D36">
            <v>49095.217299999989</v>
          </cell>
          <cell r="E36">
            <v>1155340.3980100001</v>
          </cell>
          <cell r="F36">
            <v>162711.17952000001</v>
          </cell>
          <cell r="G36">
            <v>731578.19664919015</v>
          </cell>
          <cell r="H36">
            <v>82213.091650000002</v>
          </cell>
          <cell r="I36">
            <v>603955.90260535502</v>
          </cell>
          <cell r="J36">
            <v>120218.08949000003</v>
          </cell>
          <cell r="K36">
            <v>688974.84504000004</v>
          </cell>
          <cell r="L36">
            <v>103076.82739999999</v>
          </cell>
          <cell r="M36">
            <v>482904.87354000006</v>
          </cell>
          <cell r="N36">
            <v>394961.1576185</v>
          </cell>
          <cell r="O36">
            <v>466655.02433000004</v>
          </cell>
          <cell r="P36">
            <v>107531.21787000001</v>
          </cell>
          <cell r="Q36">
            <v>101199.46025000002</v>
          </cell>
          <cell r="R36">
            <v>240859.91451</v>
          </cell>
          <cell r="S36">
            <v>108557.32712</v>
          </cell>
          <cell r="T36">
            <v>97449.061759999997</v>
          </cell>
          <cell r="U36">
            <v>603766.27430000005</v>
          </cell>
          <cell r="V36">
            <v>783000.67087999999</v>
          </cell>
          <cell r="W36">
            <v>210272.69706999999</v>
          </cell>
          <cell r="X36">
            <v>320386.57980000001</v>
          </cell>
          <cell r="Y36">
            <v>134681.30053000001</v>
          </cell>
        </row>
        <row r="37">
          <cell r="A37">
            <v>2010</v>
          </cell>
          <cell r="B37">
            <v>203333.43099000002</v>
          </cell>
          <cell r="C37">
            <v>8344709.4834143259</v>
          </cell>
          <cell r="D37">
            <v>262562.50340819318</v>
          </cell>
          <cell r="E37">
            <v>3318271.23255113</v>
          </cell>
          <cell r="F37">
            <v>634693.15621414036</v>
          </cell>
          <cell r="G37">
            <v>1141294.1572365332</v>
          </cell>
          <cell r="H37">
            <v>105177.07037999998</v>
          </cell>
          <cell r="I37">
            <v>1091947.6944125674</v>
          </cell>
          <cell r="J37">
            <v>456580.61541999993</v>
          </cell>
          <cell r="K37">
            <v>1054690.1956991004</v>
          </cell>
          <cell r="L37">
            <v>141562.07549999998</v>
          </cell>
          <cell r="M37">
            <v>415829.78643025208</v>
          </cell>
          <cell r="N37">
            <v>831161.45514594996</v>
          </cell>
          <cell r="O37">
            <v>1047864.82532985</v>
          </cell>
          <cell r="P37">
            <v>512568.39735237177</v>
          </cell>
          <cell r="Q37">
            <v>574986.60954979854</v>
          </cell>
          <cell r="R37">
            <v>493024.13697797753</v>
          </cell>
          <cell r="S37">
            <v>373461.45962917525</v>
          </cell>
          <cell r="T37">
            <v>91988.178380000027</v>
          </cell>
          <cell r="U37">
            <v>932716.35077000002</v>
          </cell>
          <cell r="V37">
            <v>1043761.1465599998</v>
          </cell>
          <cell r="W37">
            <v>270271.96879999997</v>
          </cell>
          <cell r="X37">
            <v>1095939.310860072</v>
          </cell>
          <cell r="Y37">
            <v>145238.3418313569</v>
          </cell>
        </row>
        <row r="38">
          <cell r="A38">
            <v>2011</v>
          </cell>
          <cell r="B38">
            <v>275874.56872000004</v>
          </cell>
          <cell r="C38">
            <v>8677872.9841099996</v>
          </cell>
          <cell r="D38">
            <v>122089.18145</v>
          </cell>
          <cell r="E38">
            <v>1247390.4748800001</v>
          </cell>
          <cell r="F38">
            <v>358812.23301000008</v>
          </cell>
          <cell r="G38">
            <v>966204.49346000014</v>
          </cell>
          <cell r="H38">
            <v>151408.21701999998</v>
          </cell>
          <cell r="I38">
            <v>975214.73300999997</v>
          </cell>
          <cell r="J38">
            <v>263187.05377</v>
          </cell>
          <cell r="K38">
            <v>1002055.1356200001</v>
          </cell>
          <cell r="L38">
            <v>131261.77856000001</v>
          </cell>
          <cell r="M38">
            <v>544465.33480000007</v>
          </cell>
          <cell r="N38">
            <v>628848.73672000004</v>
          </cell>
          <cell r="O38">
            <v>1035980.8141800001</v>
          </cell>
          <cell r="P38">
            <v>401877.60058999999</v>
          </cell>
          <cell r="Q38">
            <v>223238.19284</v>
          </cell>
          <cell r="R38">
            <v>604053.73113000009</v>
          </cell>
          <cell r="S38">
            <v>221306.60420000003</v>
          </cell>
          <cell r="T38">
            <v>110967.15637</v>
          </cell>
          <cell r="U38">
            <v>1202421.87298</v>
          </cell>
          <cell r="V38">
            <v>1409886.5156300003</v>
          </cell>
          <cell r="W38">
            <v>505456.49790999998</v>
          </cell>
          <cell r="X38">
            <v>971231.67353999999</v>
          </cell>
          <cell r="Y38">
            <v>65523.680139999997</v>
          </cell>
        </row>
        <row r="39">
          <cell r="A39">
            <v>2012</v>
          </cell>
          <cell r="B39">
            <v>487929.06530999992</v>
          </cell>
          <cell r="C39">
            <v>6186416.7181199994</v>
          </cell>
          <cell r="D39">
            <v>151674.45754999999</v>
          </cell>
          <cell r="E39">
            <v>1436488.98138</v>
          </cell>
          <cell r="F39">
            <v>394060.15750000003</v>
          </cell>
          <cell r="G39">
            <v>1116164.5756666667</v>
          </cell>
          <cell r="H39">
            <v>199267.35107</v>
          </cell>
          <cell r="I39">
            <v>913536.31832999992</v>
          </cell>
          <cell r="J39">
            <v>308865.84373000002</v>
          </cell>
          <cell r="K39">
            <v>1376542.6823400001</v>
          </cell>
          <cell r="L39">
            <v>158932.33377999999</v>
          </cell>
          <cell r="M39">
            <v>459362.26695999992</v>
          </cell>
          <cell r="N39">
            <v>779835.73882000009</v>
          </cell>
          <cell r="O39">
            <v>1180040.3744099999</v>
          </cell>
          <cell r="P39">
            <v>433560.37138999999</v>
          </cell>
          <cell r="Q39">
            <v>253734.22245000003</v>
          </cell>
          <cell r="R39">
            <v>678119.92884000007</v>
          </cell>
          <cell r="S39">
            <v>277949.31020000001</v>
          </cell>
          <cell r="T39">
            <v>140027.71088</v>
          </cell>
          <cell r="U39">
            <v>145693.88077000002</v>
          </cell>
          <cell r="V39">
            <v>1776003.86469</v>
          </cell>
          <cell r="W39">
            <v>417359.69024999999</v>
          </cell>
          <cell r="X39">
            <v>1224814.0262120001</v>
          </cell>
          <cell r="Y39">
            <v>49337.615269999995</v>
          </cell>
        </row>
        <row r="40">
          <cell r="A40">
            <v>2013</v>
          </cell>
          <cell r="B40">
            <v>382571.10056999995</v>
          </cell>
          <cell r="C40">
            <v>6431367.43095</v>
          </cell>
          <cell r="D40">
            <v>288470.78221999999</v>
          </cell>
          <cell r="E40">
            <v>1535686.5096599997</v>
          </cell>
          <cell r="F40">
            <v>528084.41289000004</v>
          </cell>
          <cell r="G40">
            <v>1121818.84271</v>
          </cell>
          <cell r="H40">
            <v>239054.30211000002</v>
          </cell>
          <cell r="I40">
            <v>898702.94127000018</v>
          </cell>
          <cell r="J40">
            <v>364801.01814</v>
          </cell>
          <cell r="K40">
            <v>1302331.7992699998</v>
          </cell>
          <cell r="L40">
            <v>178831.03214</v>
          </cell>
          <cell r="M40">
            <v>695300.86185999995</v>
          </cell>
          <cell r="N40">
            <v>923363.67718000012</v>
          </cell>
          <cell r="O40">
            <v>1244605.4521499998</v>
          </cell>
          <cell r="P40">
            <v>476409.97733999998</v>
          </cell>
          <cell r="Q40">
            <v>164089.51628999997</v>
          </cell>
          <cell r="R40">
            <v>817041.93848999997</v>
          </cell>
          <cell r="S40">
            <v>288790.19676000002</v>
          </cell>
          <cell r="T40">
            <v>154295.78493000002</v>
          </cell>
          <cell r="U40">
            <v>414815.41412000003</v>
          </cell>
          <cell r="V40">
            <v>1890989.4615400003</v>
          </cell>
          <cell r="W40">
            <v>515137.57634000003</v>
          </cell>
          <cell r="X40">
            <v>1065941.4090900002</v>
          </cell>
          <cell r="Y40">
            <v>61104.810049999993</v>
          </cell>
        </row>
        <row r="41">
          <cell r="A41">
            <v>2014</v>
          </cell>
          <cell r="B41">
            <v>423464.94108999998</v>
          </cell>
          <cell r="C41">
            <v>12861945.249440003</v>
          </cell>
          <cell r="D41">
            <v>498360.65305999998</v>
          </cell>
          <cell r="E41">
            <v>1975980.2360800002</v>
          </cell>
          <cell r="F41">
            <v>953685.52486</v>
          </cell>
          <cell r="G41">
            <v>2118826.2210200001</v>
          </cell>
          <cell r="H41">
            <v>361879.71390999999</v>
          </cell>
          <cell r="I41">
            <v>1407449.4062399999</v>
          </cell>
          <cell r="J41">
            <v>583702.83226000005</v>
          </cell>
          <cell r="K41">
            <v>2352550.1756899999</v>
          </cell>
          <cell r="L41">
            <v>192886.31942999997</v>
          </cell>
          <cell r="M41">
            <v>771051.73412000004</v>
          </cell>
          <cell r="N41">
            <v>1555557.8036500001</v>
          </cell>
          <cell r="O41">
            <v>2230415.0607000003</v>
          </cell>
          <cell r="P41">
            <v>780005.40924000007</v>
          </cell>
          <cell r="Q41">
            <v>789131.84931999992</v>
          </cell>
          <cell r="R41">
            <v>1214673.9612700001</v>
          </cell>
          <cell r="S41">
            <v>639290.33945000009</v>
          </cell>
          <cell r="T41">
            <v>167833.54604000002</v>
          </cell>
          <cell r="U41">
            <v>225821.52343999996</v>
          </cell>
          <cell r="V41">
            <v>2581845.1063800002</v>
          </cell>
          <cell r="W41">
            <v>691473.17841000005</v>
          </cell>
          <cell r="X41">
            <v>1731803.5532000004</v>
          </cell>
          <cell r="Y41">
            <v>141001.46783000001</v>
          </cell>
        </row>
        <row r="42">
          <cell r="A42">
            <v>2015</v>
          </cell>
          <cell r="B42">
            <v>609975.58885609056</v>
          </cell>
          <cell r="C42">
            <v>17443709.17278</v>
          </cell>
          <cell r="D42">
            <v>618369.76152000006</v>
          </cell>
          <cell r="E42">
            <v>2846089.0657200003</v>
          </cell>
          <cell r="F42">
            <v>1216175.227615</v>
          </cell>
          <cell r="G42">
            <v>2602225.8328200001</v>
          </cell>
          <cell r="H42">
            <v>470271.12252999994</v>
          </cell>
          <cell r="I42">
            <v>1773066.7577799999</v>
          </cell>
          <cell r="J42">
            <v>677010.51705000002</v>
          </cell>
          <cell r="K42">
            <v>3553564.8629099997</v>
          </cell>
          <cell r="L42">
            <v>250705.95724000002</v>
          </cell>
          <cell r="M42">
            <v>1003607.11915</v>
          </cell>
          <cell r="N42">
            <v>2005050.5833000001</v>
          </cell>
          <cell r="O42">
            <v>2821489.0274100001</v>
          </cell>
          <cell r="P42">
            <v>928687.46800999995</v>
          </cell>
          <cell r="Q42">
            <v>891853.42361115001</v>
          </cell>
          <cell r="R42">
            <v>1566071.4574399998</v>
          </cell>
          <cell r="S42">
            <v>674457.13988999999</v>
          </cell>
          <cell r="T42">
            <v>173534.94949999999</v>
          </cell>
          <cell r="U42">
            <v>629148.69733</v>
          </cell>
          <cell r="V42">
            <v>3055704.5288999993</v>
          </cell>
          <cell r="W42">
            <v>886001.94737000007</v>
          </cell>
          <cell r="X42">
            <v>2058053.6726899999</v>
          </cell>
          <cell r="Y42">
            <v>183571.47489500002</v>
          </cell>
        </row>
        <row r="43">
          <cell r="A43">
            <v>2016</v>
          </cell>
          <cell r="B43">
            <v>1366032.9259000001</v>
          </cell>
          <cell r="C43">
            <v>47860736.241230004</v>
          </cell>
          <cell r="D43">
            <v>687899.46567352477</v>
          </cell>
          <cell r="E43">
            <v>9359566.6508700009</v>
          </cell>
          <cell r="F43">
            <v>1737682.6402999999</v>
          </cell>
          <cell r="G43">
            <v>3054463.5037382143</v>
          </cell>
          <cell r="H43">
            <v>751577.14406000008</v>
          </cell>
          <cell r="I43">
            <v>2799864.0431596097</v>
          </cell>
          <cell r="J43">
            <v>1326994.7567999999</v>
          </cell>
          <cell r="K43">
            <v>3170324.4194656</v>
          </cell>
          <cell r="L43">
            <v>1409558.4872599998</v>
          </cell>
          <cell r="M43">
            <v>1067245.3226300001</v>
          </cell>
          <cell r="N43">
            <v>2879456.1422426002</v>
          </cell>
          <cell r="O43">
            <v>2505541.0788909504</v>
          </cell>
          <cell r="P43">
            <v>1624681.5459100001</v>
          </cell>
          <cell r="Q43">
            <v>667655.31667000009</v>
          </cell>
          <cell r="R43">
            <v>1842758.7297133333</v>
          </cell>
          <cell r="S43">
            <v>698924.56541999988</v>
          </cell>
          <cell r="T43">
            <v>499758.18792092503</v>
          </cell>
          <cell r="U43">
            <v>980158.99531999975</v>
          </cell>
          <cell r="V43">
            <v>5834950.4042800013</v>
          </cell>
          <cell r="W43">
            <v>1290834.4609999999</v>
          </cell>
          <cell r="X43">
            <v>2124285.992829599</v>
          </cell>
          <cell r="Y43">
            <v>686980.97970999999</v>
          </cell>
        </row>
        <row r="44">
          <cell r="A44">
            <v>2017</v>
          </cell>
          <cell r="B44">
            <v>3574881.2805000003</v>
          </cell>
          <cell r="C44">
            <v>63107254.190092944</v>
          </cell>
          <cell r="D44">
            <v>888424.67385681695</v>
          </cell>
          <cell r="E44">
            <v>9977107.6977650002</v>
          </cell>
          <cell r="F44">
            <v>2493444.7381799999</v>
          </cell>
          <cell r="G44">
            <v>3510908.6418177327</v>
          </cell>
          <cell r="H44">
            <v>1256267.6444700002</v>
          </cell>
          <cell r="I44">
            <v>3494107.8663445944</v>
          </cell>
          <cell r="J44">
            <v>1462058.84011</v>
          </cell>
          <cell r="K44">
            <v>4825697.5925460234</v>
          </cell>
          <cell r="L44">
            <v>949075.64969999995</v>
          </cell>
          <cell r="M44">
            <v>1494461.05645</v>
          </cell>
          <cell r="N44">
            <v>3717622.1462825425</v>
          </cell>
          <cell r="O44">
            <v>3273057.1321445908</v>
          </cell>
          <cell r="P44">
            <v>2064727.69441</v>
          </cell>
          <cell r="Q44">
            <v>997914.95733</v>
          </cell>
          <cell r="R44">
            <v>2800247.0196499997</v>
          </cell>
          <cell r="S44">
            <v>940567.66043000005</v>
          </cell>
          <cell r="T44">
            <v>920335.09479999996</v>
          </cell>
          <cell r="U44">
            <v>1900878.3703900003</v>
          </cell>
          <cell r="V44">
            <v>7492232.0385997593</v>
          </cell>
          <cell r="W44">
            <v>1765542.9514645999</v>
          </cell>
          <cell r="X44">
            <v>2881756.6039565969</v>
          </cell>
          <cell r="Y44">
            <v>829127.4989100002</v>
          </cell>
        </row>
        <row r="45">
          <cell r="A45">
            <v>2018</v>
          </cell>
          <cell r="B45">
            <v>5801275.4271299997</v>
          </cell>
          <cell r="C45">
            <v>47755728.021640003</v>
          </cell>
          <cell r="D45">
            <v>680949.5496400001</v>
          </cell>
          <cell r="E45">
            <v>9813735.5533833485</v>
          </cell>
          <cell r="F45">
            <v>2175214.5639300002</v>
          </cell>
          <cell r="G45">
            <v>4798943.0918476554</v>
          </cell>
          <cell r="H45">
            <v>1407868.3615400002</v>
          </cell>
          <cell r="I45">
            <v>5844078.6247400008</v>
          </cell>
          <cell r="J45">
            <v>2162841.2289300002</v>
          </cell>
          <cell r="K45">
            <v>4946447.5565197477</v>
          </cell>
          <cell r="L45">
            <v>1259194.2487999997</v>
          </cell>
          <cell r="M45">
            <v>740676.71637000015</v>
          </cell>
          <cell r="N45">
            <v>3374979.98722</v>
          </cell>
          <cell r="O45">
            <v>5762015.3325499995</v>
          </cell>
          <cell r="P45">
            <v>1617227.5307199997</v>
          </cell>
          <cell r="Q45">
            <v>715413.01011999988</v>
          </cell>
          <cell r="R45">
            <v>2780147.6682000002</v>
          </cell>
          <cell r="S45">
            <v>789143.2980800001</v>
          </cell>
          <cell r="T45">
            <v>824940.25557199994</v>
          </cell>
          <cell r="U45">
            <v>1071334.3518299998</v>
          </cell>
          <cell r="V45">
            <v>12227128.00852</v>
          </cell>
          <cell r="W45">
            <v>1619725.7660998837</v>
          </cell>
          <cell r="X45">
            <v>3800111.7615181007</v>
          </cell>
          <cell r="Y45">
            <v>606927.37124999997</v>
          </cell>
        </row>
        <row r="46">
          <cell r="A46">
            <v>2019</v>
          </cell>
          <cell r="B46">
            <v>8992240.4995300025</v>
          </cell>
          <cell r="C46">
            <v>54859993.371945225</v>
          </cell>
          <cell r="D46">
            <v>680064.35965999996</v>
          </cell>
          <cell r="E46">
            <v>15275180.438624855</v>
          </cell>
          <cell r="F46">
            <v>2296986.2047800003</v>
          </cell>
          <cell r="G46">
            <v>4760726.9918697504</v>
          </cell>
          <cell r="H46">
            <v>724447.49817000015</v>
          </cell>
          <cell r="I46">
            <v>4744446.5158401662</v>
          </cell>
          <cell r="J46">
            <v>1757208.1516700001</v>
          </cell>
          <cell r="K46">
            <v>4957839.5648999996</v>
          </cell>
          <cell r="L46">
            <v>1263382.9743299999</v>
          </cell>
          <cell r="M46">
            <v>605330.43682000006</v>
          </cell>
          <cell r="N46">
            <v>2518515.0301799998</v>
          </cell>
          <cell r="O46">
            <v>4653588.1509716203</v>
          </cell>
          <cell r="P46">
            <v>1021315.66726</v>
          </cell>
          <cell r="Q46">
            <v>1162834.0385100001</v>
          </cell>
          <cell r="R46">
            <v>1415199.8319100002</v>
          </cell>
          <cell r="S46">
            <v>706091.53364999988</v>
          </cell>
          <cell r="T46">
            <v>902251.69995128084</v>
          </cell>
          <cell r="U46">
            <v>917713.32363</v>
          </cell>
          <cell r="V46">
            <v>10256556.598069999</v>
          </cell>
          <cell r="W46">
            <v>1428233.1282722969</v>
          </cell>
          <cell r="X46">
            <v>1927803.0538299999</v>
          </cell>
          <cell r="Y46">
            <v>1042633.2569200001</v>
          </cell>
        </row>
        <row r="47">
          <cell r="A47">
            <v>2020</v>
          </cell>
          <cell r="B47">
            <v>7978240.7777100001</v>
          </cell>
          <cell r="C47">
            <v>159495707.88472509</v>
          </cell>
          <cell r="D47">
            <v>3101608.0081199999</v>
          </cell>
          <cell r="E47">
            <v>22241942.704679996</v>
          </cell>
          <cell r="F47">
            <v>6478811.596020001</v>
          </cell>
          <cell r="G47">
            <v>8705302.9831600022</v>
          </cell>
          <cell r="H47">
            <v>3041193.8556500003</v>
          </cell>
          <cell r="I47">
            <v>13918268.961588603</v>
          </cell>
          <cell r="J47">
            <v>5781786.3942099996</v>
          </cell>
          <cell r="K47">
            <v>8877148.0033578631</v>
          </cell>
          <cell r="L47">
            <v>3941409.9028500002</v>
          </cell>
          <cell r="M47">
            <v>2512860.6640900001</v>
          </cell>
          <cell r="N47">
            <v>7439076.2203500001</v>
          </cell>
          <cell r="O47">
            <v>11276091.156411199</v>
          </cell>
          <cell r="P47">
            <v>3098745.4584999997</v>
          </cell>
          <cell r="Q47">
            <v>3521675.6423599999</v>
          </cell>
          <cell r="R47">
            <v>6564489.0077799996</v>
          </cell>
          <cell r="S47">
            <v>3464094.2117400006</v>
          </cell>
          <cell r="T47">
            <v>2287348.7649361314</v>
          </cell>
          <cell r="U47">
            <v>4814894.3601799998</v>
          </cell>
          <cell r="V47">
            <v>25382645.847740002</v>
          </cell>
          <cell r="W47">
            <v>5239392.8765579574</v>
          </cell>
          <cell r="X47">
            <v>13250078.986288</v>
          </cell>
          <cell r="Y47">
            <v>1429100.6563500001</v>
          </cell>
        </row>
        <row r="48">
          <cell r="A48">
            <v>2021</v>
          </cell>
          <cell r="B48">
            <v>42013085.699600004</v>
          </cell>
          <cell r="C48">
            <v>174820065.11612001</v>
          </cell>
          <cell r="D48">
            <v>4363903.6912099998</v>
          </cell>
          <cell r="E48">
            <v>34365354.071459994</v>
          </cell>
          <cell r="F48">
            <v>8302109.2728999993</v>
          </cell>
          <cell r="G48">
            <v>11310626.97432</v>
          </cell>
          <cell r="H48">
            <v>3289009.1646500006</v>
          </cell>
          <cell r="I48">
            <v>10729548.914120002</v>
          </cell>
          <cell r="J48">
            <v>6143836.1810400002</v>
          </cell>
          <cell r="K48">
            <v>11253650.32189</v>
          </cell>
          <cell r="L48">
            <v>7682309.5134300003</v>
          </cell>
          <cell r="M48">
            <v>3455856.99493</v>
          </cell>
          <cell r="N48">
            <v>7745339.7605600003</v>
          </cell>
          <cell r="O48">
            <v>14436163.784370001</v>
          </cell>
          <cell r="P48">
            <v>3621047.2073299997</v>
          </cell>
          <cell r="Q48">
            <v>4267832.1844000006</v>
          </cell>
          <cell r="R48">
            <v>7484351.2257000003</v>
          </cell>
          <cell r="S48">
            <v>3847361.1072100005</v>
          </cell>
          <cell r="T48">
            <v>2627556.4844569135</v>
          </cell>
          <cell r="U48">
            <v>7635994.1474799998</v>
          </cell>
          <cell r="V48">
            <v>25590637.497929998</v>
          </cell>
          <cell r="W48">
            <v>5866807.2310899999</v>
          </cell>
          <cell r="X48">
            <v>9781662.8496499993</v>
          </cell>
          <cell r="Y48">
            <v>1512600.6441300001</v>
          </cell>
        </row>
      </sheetData>
      <sheetData sheetId="15">
        <row r="10">
          <cell r="A10">
            <v>1983</v>
          </cell>
          <cell r="B10">
            <v>6009.9788888064204</v>
          </cell>
          <cell r="C10">
            <v>58296.795221422275</v>
          </cell>
          <cell r="D10">
            <v>34256.879666196597</v>
          </cell>
          <cell r="E10">
            <v>15024.947222016051</v>
          </cell>
          <cell r="F10">
            <v>40867.856443883662</v>
          </cell>
          <cell r="G10">
            <v>49882.824777093287</v>
          </cell>
          <cell r="H10">
            <v>19832.930333061187</v>
          </cell>
          <cell r="I10">
            <v>9014.968333209632</v>
          </cell>
          <cell r="J10">
            <v>39064.862777241731</v>
          </cell>
          <cell r="K10">
            <v>85942.698109931822</v>
          </cell>
          <cell r="L10">
            <v>109982.61366515751</v>
          </cell>
          <cell r="M10">
            <v>28847.898666270816</v>
          </cell>
          <cell r="N10">
            <v>18029.936666419264</v>
          </cell>
          <cell r="O10">
            <v>63104.778332467416</v>
          </cell>
          <cell r="P10">
            <v>48079.831110451363</v>
          </cell>
          <cell r="Q10">
            <v>54089.809999257785</v>
          </cell>
          <cell r="R10">
            <v>114189.598887322</v>
          </cell>
          <cell r="S10">
            <v>58296.795221422275</v>
          </cell>
          <cell r="T10">
            <v>21034.926110822471</v>
          </cell>
          <cell r="V10">
            <v>7211.9746665677039</v>
          </cell>
          <cell r="W10">
            <v>34256.879666196597</v>
          </cell>
          <cell r="X10">
            <v>1201.9957777612842</v>
          </cell>
          <cell r="Y10">
            <v>20433.928221941831</v>
          </cell>
        </row>
        <row r="11">
          <cell r="A11">
            <v>1984</v>
          </cell>
          <cell r="B11">
            <v>364266.2709595316</v>
          </cell>
          <cell r="C11">
            <v>1892509.821536877</v>
          </cell>
          <cell r="D11">
            <v>159104.80800531263</v>
          </cell>
          <cell r="E11">
            <v>117235.12168812512</v>
          </cell>
          <cell r="F11">
            <v>62804.52947578131</v>
          </cell>
          <cell r="G11">
            <v>167478.74526875015</v>
          </cell>
          <cell r="H11">
            <v>138169.96484671888</v>
          </cell>
          <cell r="I11">
            <v>167478.74526875015</v>
          </cell>
          <cell r="J11">
            <v>180039.65116390641</v>
          </cell>
          <cell r="K11">
            <v>297274.77285203157</v>
          </cell>
          <cell r="L11">
            <v>473127.45538421924</v>
          </cell>
          <cell r="M11">
            <v>184226.61979562519</v>
          </cell>
          <cell r="N11">
            <v>129796.02758328139</v>
          </cell>
          <cell r="O11">
            <v>293087.8042203128</v>
          </cell>
          <cell r="P11">
            <v>230283.27474453149</v>
          </cell>
          <cell r="Q11">
            <v>230283.27474453149</v>
          </cell>
          <cell r="R11">
            <v>364266.2709595316</v>
          </cell>
          <cell r="S11">
            <v>389388.08274984406</v>
          </cell>
          <cell r="T11">
            <v>196787.52569078142</v>
          </cell>
          <cell r="U11">
            <v>66991.498107500054</v>
          </cell>
          <cell r="V11">
            <v>37682.717685468786</v>
          </cell>
          <cell r="W11">
            <v>464753.51812078169</v>
          </cell>
          <cell r="X11">
            <v>0</v>
          </cell>
          <cell r="Y11">
            <v>414509.89454015665</v>
          </cell>
        </row>
        <row r="12">
          <cell r="A12">
            <v>1985</v>
          </cell>
          <cell r="B12">
            <v>0</v>
          </cell>
          <cell r="C12">
            <v>5362.5138754131503</v>
          </cell>
          <cell r="D12">
            <v>192.66516917652038</v>
          </cell>
          <cell r="E12">
            <v>192.66516917652038</v>
          </cell>
          <cell r="F12">
            <v>1188.1018765885424</v>
          </cell>
          <cell r="G12">
            <v>1637.6539380004233</v>
          </cell>
          <cell r="H12">
            <v>1027.547568941442</v>
          </cell>
          <cell r="I12">
            <v>1188.1018765885424</v>
          </cell>
          <cell r="J12">
            <v>1155.9910150591222</v>
          </cell>
          <cell r="K12">
            <v>3853.3033835304072</v>
          </cell>
          <cell r="L12">
            <v>10339.697412473259</v>
          </cell>
          <cell r="M12">
            <v>1348.6561842356425</v>
          </cell>
          <cell r="N12">
            <v>385.33033835304076</v>
          </cell>
          <cell r="O12">
            <v>931.21498435318176</v>
          </cell>
          <cell r="P12">
            <v>1573.432214941583</v>
          </cell>
          <cell r="Q12">
            <v>1958.7625532946236</v>
          </cell>
          <cell r="R12">
            <v>2922.0883991772257</v>
          </cell>
          <cell r="S12">
            <v>9215.8172589435562</v>
          </cell>
          <cell r="T12">
            <v>1412.8779072944826</v>
          </cell>
          <cell r="U12">
            <v>1027.547568941442</v>
          </cell>
          <cell r="V12">
            <v>2279.8711685888243</v>
          </cell>
          <cell r="W12">
            <v>3949.6359681186677</v>
          </cell>
          <cell r="X12">
            <v>0</v>
          </cell>
          <cell r="Y12">
            <v>96.33258458826019</v>
          </cell>
        </row>
        <row r="13">
          <cell r="A13">
            <v>1986</v>
          </cell>
          <cell r="B13">
            <v>844.62267840061736</v>
          </cell>
          <cell r="C13">
            <v>32715.051743383916</v>
          </cell>
          <cell r="D13">
            <v>4448.3461062432525</v>
          </cell>
          <cell r="E13">
            <v>2027.0944281614823</v>
          </cell>
          <cell r="F13">
            <v>2590.1762137618935</v>
          </cell>
          <cell r="G13">
            <v>4054.1888563229636</v>
          </cell>
          <cell r="H13">
            <v>2928.0252851221408</v>
          </cell>
          <cell r="I13">
            <v>5968.6669273643638</v>
          </cell>
          <cell r="J13">
            <v>2984.3334636821824</v>
          </cell>
          <cell r="K13">
            <v>11036.402997768071</v>
          </cell>
          <cell r="L13">
            <v>18074.92531777321</v>
          </cell>
          <cell r="M13">
            <v>4110.4970348830047</v>
          </cell>
          <cell r="N13">
            <v>1914.4780710413997</v>
          </cell>
          <cell r="O13">
            <v>4448.3461062432525</v>
          </cell>
          <cell r="P13">
            <v>5461.8933203239931</v>
          </cell>
          <cell r="Q13">
            <v>1858.1698924813584</v>
          </cell>
          <cell r="R13">
            <v>12669.340176009264</v>
          </cell>
          <cell r="S13">
            <v>19989.403388814615</v>
          </cell>
          <cell r="T13">
            <v>4786.1951776035003</v>
          </cell>
          <cell r="U13">
            <v>1013.5472140807411</v>
          </cell>
          <cell r="V13">
            <v>4560.9624633633339</v>
          </cell>
          <cell r="W13">
            <v>14527.510068490621</v>
          </cell>
          <cell r="X13">
            <v>1295.0881068809467</v>
          </cell>
          <cell r="Y13">
            <v>675.69814272049405</v>
          </cell>
        </row>
        <row r="14">
          <cell r="A14">
            <v>1987</v>
          </cell>
          <cell r="B14">
            <v>638.78913451242317</v>
          </cell>
          <cell r="C14">
            <v>18013.853593250336</v>
          </cell>
          <cell r="D14">
            <v>8943.0478831739256</v>
          </cell>
          <cell r="E14">
            <v>7537.7117872465942</v>
          </cell>
          <cell r="F14">
            <v>4727.0395953919324</v>
          </cell>
          <cell r="G14">
            <v>10476.141806003739</v>
          </cell>
          <cell r="H14">
            <v>7409.9539603441099</v>
          </cell>
          <cell r="I14">
            <v>20696.767958202516</v>
          </cell>
          <cell r="J14">
            <v>9070.8057100764108</v>
          </cell>
          <cell r="K14">
            <v>19802.463169885119</v>
          </cell>
          <cell r="L14">
            <v>11625.962248126103</v>
          </cell>
          <cell r="M14">
            <v>6515.6491720267168</v>
          </cell>
          <cell r="N14">
            <v>10987.17311361368</v>
          </cell>
          <cell r="O14">
            <v>11242.688767418647</v>
          </cell>
          <cell r="P14">
            <v>13031.298344053434</v>
          </cell>
          <cell r="Q14">
            <v>3321.703499464601</v>
          </cell>
          <cell r="R14">
            <v>15075.423574493187</v>
          </cell>
          <cell r="S14">
            <v>31428.425418011222</v>
          </cell>
          <cell r="T14">
            <v>5621.3443837093246</v>
          </cell>
          <cell r="U14">
            <v>3577.2191532695701</v>
          </cell>
          <cell r="V14">
            <v>6387.8913451242333</v>
          </cell>
          <cell r="W14">
            <v>60684.967778680213</v>
          </cell>
          <cell r="X14">
            <v>1405.3360959273311</v>
          </cell>
          <cell r="Y14">
            <v>8432.0165755639882</v>
          </cell>
        </row>
        <row r="15">
          <cell r="A15">
            <v>1988</v>
          </cell>
          <cell r="B15">
            <v>0</v>
          </cell>
          <cell r="C15">
            <v>58728.614680337021</v>
          </cell>
          <cell r="D15">
            <v>11623.371655483368</v>
          </cell>
          <cell r="E15">
            <v>9176.3460438026596</v>
          </cell>
          <cell r="F15">
            <v>21411.474102206208</v>
          </cell>
          <cell r="G15">
            <v>15293.910073004436</v>
          </cell>
          <cell r="H15">
            <v>13458.640864243904</v>
          </cell>
          <cell r="I15">
            <v>6729.3204321219509</v>
          </cell>
          <cell r="J15">
            <v>19576.204893445676</v>
          </cell>
          <cell r="K15">
            <v>42822.948204412416</v>
          </cell>
          <cell r="L15">
            <v>7952.8332379623062</v>
          </cell>
          <cell r="M15">
            <v>4894.051223361419</v>
          </cell>
          <cell r="N15">
            <v>12235.128058403548</v>
          </cell>
          <cell r="O15">
            <v>16517.422878844787</v>
          </cell>
          <cell r="P15">
            <v>29976.063743088696</v>
          </cell>
          <cell r="Q15">
            <v>5505.8076262815975</v>
          </cell>
          <cell r="R15">
            <v>61175.640292017742</v>
          </cell>
          <cell r="S15">
            <v>314442.79110097123</v>
          </cell>
          <cell r="T15">
            <v>41599.435398572059</v>
          </cell>
          <cell r="U15">
            <v>611.75640292017738</v>
          </cell>
          <cell r="V15">
            <v>39764.166189811534</v>
          </cell>
          <cell r="W15">
            <v>184138.6772789734</v>
          </cell>
          <cell r="X15">
            <v>1223.5128058403548</v>
          </cell>
          <cell r="Y15">
            <v>6729.3204321219528</v>
          </cell>
        </row>
        <row r="16">
          <cell r="A16">
            <v>1989</v>
          </cell>
          <cell r="B16">
            <v>0</v>
          </cell>
          <cell r="C16">
            <v>4582.7560435210135</v>
          </cell>
          <cell r="D16">
            <v>474.79004054496994</v>
          </cell>
          <cell r="E16">
            <v>123.85827144651388</v>
          </cell>
          <cell r="F16">
            <v>474.79004054496988</v>
          </cell>
          <cell r="G16">
            <v>206.43045241085647</v>
          </cell>
          <cell r="H16">
            <v>206.43045241085647</v>
          </cell>
          <cell r="I16">
            <v>103.21522620542824</v>
          </cell>
          <cell r="J16">
            <v>165.14436192868516</v>
          </cell>
          <cell r="K16">
            <v>743.14962867908332</v>
          </cell>
          <cell r="L16">
            <v>165.14436192868519</v>
          </cell>
          <cell r="M16">
            <v>1135.3674882597106</v>
          </cell>
          <cell r="N16">
            <v>41.286090482171296</v>
          </cell>
          <cell r="O16">
            <v>309.64567861628473</v>
          </cell>
          <cell r="P16">
            <v>350.93176909845602</v>
          </cell>
          <cell r="Q16">
            <v>41.286090482171296</v>
          </cell>
          <cell r="R16">
            <v>536.71917626822687</v>
          </cell>
          <cell r="S16">
            <v>1568.8714383225094</v>
          </cell>
          <cell r="T16">
            <v>2084.9475693496506</v>
          </cell>
          <cell r="U16">
            <v>0</v>
          </cell>
          <cell r="V16">
            <v>412.86090482171295</v>
          </cell>
          <cell r="W16">
            <v>1961.0892979031364</v>
          </cell>
          <cell r="X16">
            <v>123.85827144651388</v>
          </cell>
          <cell r="Y16">
            <v>371.5748143395416</v>
          </cell>
        </row>
        <row r="17">
          <cell r="A17">
            <v>1990</v>
          </cell>
          <cell r="B17">
            <v>3076.8</v>
          </cell>
          <cell r="C17">
            <v>30692</v>
          </cell>
          <cell r="D17">
            <v>26845</v>
          </cell>
          <cell r="E17">
            <v>8130.0000000000009</v>
          </cell>
          <cell r="F17">
            <v>10877</v>
          </cell>
          <cell r="G17">
            <v>11118.2</v>
          </cell>
          <cell r="H17">
            <v>6895.6</v>
          </cell>
          <cell r="I17">
            <v>7290.8</v>
          </cell>
          <cell r="J17">
            <v>7754.4</v>
          </cell>
          <cell r="K17">
            <v>482033.8</v>
          </cell>
          <cell r="L17">
            <v>7332.8</v>
          </cell>
          <cell r="M17">
            <v>24911</v>
          </cell>
          <cell r="N17">
            <v>3000</v>
          </cell>
          <cell r="O17">
            <v>15154.2</v>
          </cell>
          <cell r="P17">
            <v>32029.000000000004</v>
          </cell>
          <cell r="Q17">
            <v>5873.8</v>
          </cell>
          <cell r="R17">
            <v>8446.6</v>
          </cell>
          <cell r="S17">
            <v>22075.63</v>
          </cell>
          <cell r="T17">
            <v>1806.86</v>
          </cell>
          <cell r="U17">
            <v>3694.8</v>
          </cell>
          <cell r="V17">
            <v>38163.617999999995</v>
          </cell>
          <cell r="W17">
            <v>14001</v>
          </cell>
          <cell r="X17">
            <v>8418.2000000000007</v>
          </cell>
          <cell r="Y17">
            <v>1825</v>
          </cell>
        </row>
        <row r="18">
          <cell r="A18">
            <v>1991</v>
          </cell>
          <cell r="B18">
            <v>10464.98</v>
          </cell>
          <cell r="C18">
            <v>100000</v>
          </cell>
          <cell r="D18">
            <v>58870.2</v>
          </cell>
          <cell r="E18">
            <v>6300</v>
          </cell>
          <cell r="F18">
            <v>24278</v>
          </cell>
          <cell r="G18">
            <v>31594.7</v>
          </cell>
          <cell r="H18">
            <v>68188</v>
          </cell>
          <cell r="I18">
            <v>28191.275000000005</v>
          </cell>
          <cell r="J18">
            <v>25689.481200000002</v>
          </cell>
          <cell r="K18">
            <v>1035963.8</v>
          </cell>
          <cell r="L18">
            <v>35222.800000000003</v>
          </cell>
          <cell r="M18">
            <v>30291</v>
          </cell>
          <cell r="N18">
            <v>16600</v>
          </cell>
          <cell r="O18">
            <v>67429.2</v>
          </cell>
          <cell r="P18">
            <v>294668</v>
          </cell>
          <cell r="Q18">
            <v>17902.2</v>
          </cell>
          <cell r="R18">
            <v>66516.399999999994</v>
          </cell>
          <cell r="S18">
            <v>34347.26</v>
          </cell>
          <cell r="T18">
            <v>16569.400000000001</v>
          </cell>
          <cell r="U18">
            <v>15516.074000000001</v>
          </cell>
          <cell r="V18">
            <v>108061.6</v>
          </cell>
          <cell r="W18">
            <v>42440.2</v>
          </cell>
          <cell r="X18">
            <v>23340.400000000001</v>
          </cell>
          <cell r="Y18">
            <v>4771.6059999999998</v>
          </cell>
        </row>
        <row r="19">
          <cell r="A19">
            <v>1992</v>
          </cell>
          <cell r="B19">
            <v>3945.105</v>
          </cell>
          <cell r="C19">
            <v>27805.599999999999</v>
          </cell>
          <cell r="D19">
            <v>16825.03298</v>
          </cell>
          <cell r="E19">
            <v>6950.1</v>
          </cell>
          <cell r="F19">
            <v>12815.42</v>
          </cell>
          <cell r="G19">
            <v>5309.0580000000009</v>
          </cell>
          <cell r="H19">
            <v>7486.68966</v>
          </cell>
          <cell r="I19">
            <v>4480.2447040000006</v>
          </cell>
          <cell r="J19">
            <v>3746.9628000000002</v>
          </cell>
          <cell r="K19">
            <v>20951.9918</v>
          </cell>
          <cell r="L19">
            <v>6550.9227620000001</v>
          </cell>
          <cell r="M19">
            <v>5176.8999999999996</v>
          </cell>
          <cell r="N19">
            <v>7524.12</v>
          </cell>
          <cell r="O19">
            <v>12248.87</v>
          </cell>
          <cell r="P19">
            <v>8861.4</v>
          </cell>
          <cell r="Q19">
            <v>1493.6</v>
          </cell>
          <cell r="R19">
            <v>6632.5638220000001</v>
          </cell>
          <cell r="S19">
            <v>4154.96</v>
          </cell>
          <cell r="T19">
            <v>0</v>
          </cell>
          <cell r="U19">
            <v>24760.01</v>
          </cell>
          <cell r="V19">
            <v>14827.962276</v>
          </cell>
          <cell r="W19">
            <v>5080.58</v>
          </cell>
          <cell r="X19">
            <v>2504.86</v>
          </cell>
          <cell r="Y19">
            <v>2136.2146300000004</v>
          </cell>
        </row>
        <row r="20">
          <cell r="A20">
            <v>1993</v>
          </cell>
          <cell r="B20">
            <v>3331.6</v>
          </cell>
          <cell r="C20">
            <v>140464.29999999999</v>
          </cell>
          <cell r="D20">
            <v>2888.8</v>
          </cell>
          <cell r="E20">
            <v>17430.400000000001</v>
          </cell>
          <cell r="F20">
            <v>6713.3171220000004</v>
          </cell>
          <cell r="G20">
            <v>8131.2000000000053</v>
          </cell>
          <cell r="H20">
            <v>1456.7788</v>
          </cell>
          <cell r="I20">
            <v>3576.7336499999979</v>
          </cell>
          <cell r="J20">
            <v>9522.8872000000028</v>
          </cell>
          <cell r="K20">
            <v>34890.31338</v>
          </cell>
          <cell r="L20">
            <v>15182.868999999999</v>
          </cell>
          <cell r="M20">
            <v>7100.2340000000004</v>
          </cell>
          <cell r="N20">
            <v>285999.68400000001</v>
          </cell>
          <cell r="O20">
            <v>19224.099999999999</v>
          </cell>
          <cell r="P20">
            <v>10647.889199999903</v>
          </cell>
          <cell r="Q20">
            <v>12964.3</v>
          </cell>
          <cell r="R20">
            <v>34032.60060000002</v>
          </cell>
          <cell r="S20">
            <v>10271.219999999999</v>
          </cell>
          <cell r="T20">
            <v>21825</v>
          </cell>
          <cell r="U20">
            <v>35028.126299999996</v>
          </cell>
          <cell r="V20">
            <v>25096.2</v>
          </cell>
          <cell r="W20">
            <v>6125.9</v>
          </cell>
          <cell r="X20">
            <v>7523</v>
          </cell>
          <cell r="Y20">
            <v>19245.853999999999</v>
          </cell>
        </row>
        <row r="21">
          <cell r="A21">
            <v>1994</v>
          </cell>
          <cell r="B21">
            <v>2154</v>
          </cell>
          <cell r="C21">
            <v>116917.09640000001</v>
          </cell>
          <cell r="D21">
            <v>1905.2666199999999</v>
          </cell>
          <cell r="E21">
            <v>18263.419999999998</v>
          </cell>
          <cell r="F21">
            <v>10871.1096</v>
          </cell>
          <cell r="G21">
            <v>7729.66</v>
          </cell>
          <cell r="H21">
            <v>8939.6284399999895</v>
          </cell>
          <cell r="I21">
            <v>39367.4</v>
          </cell>
          <cell r="J21">
            <v>32210.817000000003</v>
          </cell>
          <cell r="K21">
            <v>15709.285600000001</v>
          </cell>
          <cell r="L21">
            <v>13100.4</v>
          </cell>
          <cell r="M21">
            <v>7569.5679999999993</v>
          </cell>
          <cell r="N21">
            <v>142242.88320000001</v>
          </cell>
          <cell r="O21">
            <v>39260.980000000003</v>
          </cell>
          <cell r="P21">
            <v>11086.04</v>
          </cell>
          <cell r="Q21">
            <v>11000.145</v>
          </cell>
          <cell r="R21">
            <v>15661.093400000002</v>
          </cell>
          <cell r="S21">
            <v>6493.869190000004</v>
          </cell>
          <cell r="T21">
            <v>29488.400000000001</v>
          </cell>
          <cell r="U21">
            <v>9093.5108800000016</v>
          </cell>
          <cell r="V21">
            <v>21634.755600000004</v>
          </cell>
          <cell r="W21">
            <v>10541.927199999998</v>
          </cell>
          <cell r="X21">
            <v>6803.2</v>
          </cell>
          <cell r="Y21">
            <v>9604.0238000000008</v>
          </cell>
        </row>
        <row r="22">
          <cell r="A22">
            <v>1995</v>
          </cell>
          <cell r="B22">
            <v>1640.1516099999999</v>
          </cell>
          <cell r="C22">
            <v>74431.383415999997</v>
          </cell>
          <cell r="D22">
            <v>14414.194111999999</v>
          </cell>
          <cell r="E22">
            <v>24251.894293999987</v>
          </cell>
          <cell r="F22">
            <v>16567.583999999999</v>
          </cell>
          <cell r="G22">
            <v>8341.65</v>
          </cell>
          <cell r="H22">
            <v>13524.450200000021</v>
          </cell>
          <cell r="I22">
            <v>20458.454344000002</v>
          </cell>
          <cell r="J22">
            <v>34481.5236</v>
          </cell>
          <cell r="K22">
            <v>22489.421565999997</v>
          </cell>
          <cell r="L22">
            <v>22282.809000000001</v>
          </cell>
          <cell r="M22">
            <v>20041.6384</v>
          </cell>
          <cell r="N22">
            <v>113190.27519999999</v>
          </cell>
          <cell r="O22">
            <v>25644.327000000001</v>
          </cell>
          <cell r="P22">
            <v>66827.501934</v>
          </cell>
          <cell r="Q22">
            <v>12352.521000000001</v>
          </cell>
          <cell r="R22">
            <v>32226.580935999998</v>
          </cell>
          <cell r="S22">
            <v>4767</v>
          </cell>
          <cell r="T22">
            <v>16513.191760000005</v>
          </cell>
          <cell r="U22">
            <v>22640.085950000001</v>
          </cell>
          <cell r="V22">
            <v>23902.923069999997</v>
          </cell>
          <cell r="W22">
            <v>24656.722808000002</v>
          </cell>
          <cell r="X22">
            <v>70456.800000000003</v>
          </cell>
          <cell r="Y22">
            <v>2871.7334180000012</v>
          </cell>
        </row>
        <row r="23">
          <cell r="A23">
            <v>1996</v>
          </cell>
          <cell r="B23">
            <v>10952.160599999999</v>
          </cell>
          <cell r="C23">
            <v>115508.30441200001</v>
          </cell>
          <cell r="D23">
            <v>2934.1766520000001</v>
          </cell>
          <cell r="E23">
            <v>31592.291694</v>
          </cell>
          <cell r="F23">
            <v>13498.979704000001</v>
          </cell>
          <cell r="G23">
            <v>7743.0330000000013</v>
          </cell>
          <cell r="H23">
            <v>13004.192399999996</v>
          </cell>
          <cell r="I23">
            <v>172433.98880000002</v>
          </cell>
          <cell r="J23">
            <v>11171.348130000002</v>
          </cell>
          <cell r="K23">
            <v>68630.279571999999</v>
          </cell>
          <cell r="L23">
            <v>20730.487708000001</v>
          </cell>
          <cell r="M23">
            <v>4916.9350000000004</v>
          </cell>
          <cell r="N23">
            <v>226091.87100000001</v>
          </cell>
          <cell r="O23">
            <v>34942.751093999999</v>
          </cell>
          <cell r="P23">
            <v>26158.443452079635</v>
          </cell>
          <cell r="Q23">
            <v>108140.8186</v>
          </cell>
          <cell r="R23">
            <v>61756.571844000006</v>
          </cell>
          <cell r="S23">
            <v>84321.368948000003</v>
          </cell>
          <cell r="T23">
            <v>32998.535400000001</v>
          </cell>
          <cell r="U23">
            <v>30906.310454000002</v>
          </cell>
          <cell r="V23">
            <v>25894.710627999997</v>
          </cell>
          <cell r="W23">
            <v>10965.708254000001</v>
          </cell>
          <cell r="X23">
            <v>22393.02</v>
          </cell>
          <cell r="Y23">
            <v>9696.3251500000006</v>
          </cell>
        </row>
        <row r="24">
          <cell r="A24">
            <v>1997</v>
          </cell>
          <cell r="B24">
            <v>587.74</v>
          </cell>
          <cell r="C24">
            <v>1352168.5563200002</v>
          </cell>
          <cell r="D24">
            <v>15459.72985</v>
          </cell>
          <cell r="E24">
            <v>28640.365809999999</v>
          </cell>
          <cell r="F24">
            <v>15784.498439999999</v>
          </cell>
          <cell r="G24">
            <v>21847.663</v>
          </cell>
          <cell r="H24">
            <v>5914.3779999999997</v>
          </cell>
          <cell r="I24">
            <v>34407.248</v>
          </cell>
          <cell r="J24">
            <v>15134.061960000001</v>
          </cell>
          <cell r="K24">
            <v>20656.376880000003</v>
          </cell>
          <cell r="L24">
            <v>24008.8105</v>
          </cell>
          <cell r="M24">
            <v>5662.3785100000005</v>
          </cell>
          <cell r="N24">
            <v>33920</v>
          </cell>
          <cell r="O24">
            <v>22765.4</v>
          </cell>
          <cell r="P24">
            <v>20656.520689999998</v>
          </cell>
          <cell r="Q24">
            <v>7772.6137499999995</v>
          </cell>
          <cell r="R24">
            <v>32097.323540000001</v>
          </cell>
          <cell r="S24">
            <v>24234.907000000003</v>
          </cell>
          <cell r="T24">
            <v>18252.32</v>
          </cell>
          <cell r="U24">
            <v>23732.591769999999</v>
          </cell>
          <cell r="V24">
            <v>34341.57907</v>
          </cell>
          <cell r="W24">
            <v>14251.183639999988</v>
          </cell>
          <cell r="X24">
            <v>6910.518</v>
          </cell>
          <cell r="Y24">
            <v>21277.901539999999</v>
          </cell>
        </row>
        <row r="25">
          <cell r="A25">
            <v>1998</v>
          </cell>
          <cell r="B25">
            <v>293.26600000000002</v>
          </cell>
          <cell r="C25">
            <v>136982.11784999998</v>
          </cell>
          <cell r="D25">
            <v>11962.05977</v>
          </cell>
          <cell r="E25">
            <v>27643.654340000001</v>
          </cell>
          <cell r="F25">
            <v>9495.3104000000003</v>
          </cell>
          <cell r="G25">
            <v>53330.457999999999</v>
          </cell>
          <cell r="H25">
            <v>17989.455999999998</v>
          </cell>
          <cell r="I25">
            <v>29517.599760000001</v>
          </cell>
          <cell r="J25">
            <v>15042.425509999999</v>
          </cell>
          <cell r="K25">
            <v>16868.631289999998</v>
          </cell>
          <cell r="L25">
            <v>28400.065009999998</v>
          </cell>
          <cell r="M25">
            <v>9494.2596200000007</v>
          </cell>
          <cell r="N25">
            <v>392752.79748000001</v>
          </cell>
          <cell r="O25">
            <v>40243.212980000004</v>
          </cell>
          <cell r="P25">
            <v>92486.802290000007</v>
          </cell>
          <cell r="Q25">
            <v>968.31599999999935</v>
          </cell>
          <cell r="R25">
            <v>25544.179000000004</v>
          </cell>
          <cell r="S25">
            <v>12174.739</v>
          </cell>
          <cell r="T25">
            <v>25015.47</v>
          </cell>
          <cell r="U25">
            <v>17880.85151</v>
          </cell>
          <cell r="V25">
            <v>72944.592962569994</v>
          </cell>
          <cell r="W25">
            <v>13855.97329</v>
          </cell>
          <cell r="X25">
            <v>16641.68058</v>
          </cell>
          <cell r="Y25">
            <v>11351</v>
          </cell>
        </row>
        <row r="26">
          <cell r="A26">
            <v>1999</v>
          </cell>
          <cell r="B26">
            <v>294</v>
          </cell>
          <cell r="C26">
            <v>598705.17449999996</v>
          </cell>
          <cell r="D26">
            <v>8071.5641800000003</v>
          </cell>
          <cell r="E26">
            <v>25151.307999999997</v>
          </cell>
          <cell r="F26">
            <v>6847.4020800000008</v>
          </cell>
          <cell r="G26">
            <v>33926</v>
          </cell>
          <cell r="H26">
            <v>16609.780999999999</v>
          </cell>
          <cell r="I26">
            <v>55224.878000000004</v>
          </cell>
          <cell r="J26">
            <v>7091.88</v>
          </cell>
          <cell r="K26">
            <v>11877.7073</v>
          </cell>
          <cell r="L26">
            <v>39450.783899999995</v>
          </cell>
          <cell r="M26">
            <v>39294.042050000004</v>
          </cell>
          <cell r="N26">
            <v>68460.273810000013</v>
          </cell>
          <cell r="O26">
            <v>22582.3</v>
          </cell>
          <cell r="P26">
            <v>59726.481899999999</v>
          </cell>
          <cell r="Q26">
            <v>24514.332999999999</v>
          </cell>
          <cell r="R26">
            <v>28827.325280000005</v>
          </cell>
          <cell r="S26">
            <v>19701.821199999998</v>
          </cell>
          <cell r="T26">
            <v>32866.660000000003</v>
          </cell>
          <cell r="U26">
            <v>9194.8550500000001</v>
          </cell>
          <cell r="V26">
            <v>44634.996679999997</v>
          </cell>
          <cell r="W26">
            <v>6437.2961300000006</v>
          </cell>
          <cell r="X26">
            <v>8676</v>
          </cell>
          <cell r="Y26">
            <v>15130.864</v>
          </cell>
        </row>
        <row r="27">
          <cell r="A27">
            <v>2000</v>
          </cell>
          <cell r="B27">
            <v>263.24299999999999</v>
          </cell>
          <cell r="C27">
            <v>113786.84487999999</v>
          </cell>
          <cell r="D27">
            <v>8752.4106300000003</v>
          </cell>
          <cell r="E27">
            <v>26040.704280000002</v>
          </cell>
          <cell r="F27">
            <v>28090.70739</v>
          </cell>
          <cell r="G27">
            <v>30875.9</v>
          </cell>
          <cell r="H27">
            <v>13342.632</v>
          </cell>
          <cell r="I27">
            <v>14255.547200000001</v>
          </cell>
          <cell r="J27">
            <v>774.08512999999994</v>
          </cell>
          <cell r="K27">
            <v>49228.095690000002</v>
          </cell>
          <cell r="L27">
            <v>49425.889589999999</v>
          </cell>
          <cell r="M27">
            <v>56238.896699999998</v>
          </cell>
          <cell r="N27">
            <v>78902.850000000006</v>
          </cell>
          <cell r="O27">
            <v>22754.937359999996</v>
          </cell>
          <cell r="P27">
            <v>22890.775000000001</v>
          </cell>
          <cell r="Q27">
            <v>9461.7417300000016</v>
          </cell>
          <cell r="R27">
            <v>43159.600180000009</v>
          </cell>
          <cell r="S27">
            <v>8166</v>
          </cell>
          <cell r="T27">
            <v>20544.939999999999</v>
          </cell>
          <cell r="U27">
            <v>12244.6</v>
          </cell>
          <cell r="V27">
            <v>37641.527999999998</v>
          </cell>
          <cell r="W27">
            <v>9214.5206699999999</v>
          </cell>
          <cell r="X27">
            <v>28951</v>
          </cell>
          <cell r="Y27">
            <v>17451.975999999999</v>
          </cell>
        </row>
        <row r="28">
          <cell r="A28">
            <v>2001</v>
          </cell>
          <cell r="B28">
            <v>246.63</v>
          </cell>
          <cell r="C28">
            <v>89533.598660000003</v>
          </cell>
          <cell r="D28">
            <v>16102.036749999999</v>
          </cell>
          <cell r="E28">
            <v>22967.081999999995</v>
          </cell>
          <cell r="F28">
            <v>28437.630140000001</v>
          </cell>
          <cell r="G28">
            <v>32284.9</v>
          </cell>
          <cell r="H28">
            <v>19217.215</v>
          </cell>
          <cell r="I28">
            <v>38404.901939999996</v>
          </cell>
          <cell r="J28">
            <v>839.49243000000001</v>
          </cell>
          <cell r="K28">
            <v>10228.25402</v>
          </cell>
          <cell r="L28">
            <v>35817.705149999994</v>
          </cell>
          <cell r="M28">
            <v>24300.027849999999</v>
          </cell>
          <cell r="N28">
            <v>23088.948</v>
          </cell>
          <cell r="O28">
            <v>12554.3</v>
          </cell>
          <cell r="P28">
            <v>9124.2880000000005</v>
          </cell>
          <cell r="Q28">
            <v>5328.3040899999996</v>
          </cell>
          <cell r="R28">
            <v>245474.02814000001</v>
          </cell>
          <cell r="S28">
            <v>9461.7620000000006</v>
          </cell>
          <cell r="T28">
            <v>16352.97</v>
          </cell>
          <cell r="U28">
            <v>12856.83</v>
          </cell>
          <cell r="V28">
            <v>26543.234299999996</v>
          </cell>
          <cell r="W28">
            <v>10716.11529</v>
          </cell>
          <cell r="X28">
            <v>10121</v>
          </cell>
          <cell r="Y28">
            <v>20186.734000000004</v>
          </cell>
        </row>
        <row r="29">
          <cell r="A29">
            <v>2002</v>
          </cell>
          <cell r="B29">
            <v>21198.878000000001</v>
          </cell>
          <cell r="C29">
            <v>82794.842000000004</v>
          </cell>
          <cell r="D29">
            <v>11084.05255</v>
          </cell>
          <cell r="E29">
            <v>128607.045</v>
          </cell>
          <cell r="F29">
            <v>10203.153037</v>
          </cell>
          <cell r="G29">
            <v>22718.3</v>
          </cell>
          <cell r="H29">
            <v>21204.741000000002</v>
          </cell>
          <cell r="I29">
            <v>14033.911</v>
          </cell>
          <cell r="J29">
            <v>779.68772000000001</v>
          </cell>
          <cell r="K29">
            <v>7921.7577900000015</v>
          </cell>
          <cell r="L29">
            <v>64425.69056566216</v>
          </cell>
          <cell r="M29">
            <v>18704.152409999999</v>
          </cell>
          <cell r="N29">
            <v>35589.873699999996</v>
          </cell>
          <cell r="O29">
            <v>12173.142093333336</v>
          </cell>
          <cell r="P29">
            <v>4999.4921293759999</v>
          </cell>
          <cell r="Q29">
            <v>7374.3981399999993</v>
          </cell>
          <cell r="R29">
            <v>10359.359467</v>
          </cell>
          <cell r="S29">
            <v>8257.5819999999985</v>
          </cell>
          <cell r="T29">
            <v>16613.759999999998</v>
          </cell>
          <cell r="U29">
            <v>13113.9666</v>
          </cell>
          <cell r="V29">
            <v>25520.792583999995</v>
          </cell>
          <cell r="W29">
            <v>40196.260740000005</v>
          </cell>
          <cell r="X29">
            <v>59856.46</v>
          </cell>
          <cell r="Y29">
            <v>23834.621000000003</v>
          </cell>
        </row>
        <row r="30">
          <cell r="A30">
            <v>2003</v>
          </cell>
          <cell r="B30">
            <v>8568.9</v>
          </cell>
          <cell r="C30">
            <v>183106.98296000002</v>
          </cell>
          <cell r="D30">
            <v>10962.10651</v>
          </cell>
          <cell r="E30">
            <v>117172.933</v>
          </cell>
          <cell r="F30">
            <v>19369.58279</v>
          </cell>
          <cell r="G30">
            <v>43289.53333333334</v>
          </cell>
          <cell r="H30">
            <v>25755.670999999998</v>
          </cell>
          <cell r="I30">
            <v>22801.646000000001</v>
          </cell>
          <cell r="J30">
            <v>1137.8349700000001</v>
          </cell>
          <cell r="K30">
            <v>14626.82</v>
          </cell>
          <cell r="L30">
            <v>59027.292413717601</v>
          </cell>
          <cell r="M30">
            <v>20901.800080000001</v>
          </cell>
          <cell r="N30">
            <v>47390.51</v>
          </cell>
          <cell r="O30">
            <v>32209.8</v>
          </cell>
          <cell r="P30">
            <v>14333.447</v>
          </cell>
          <cell r="Q30">
            <v>4378</v>
          </cell>
          <cell r="R30">
            <v>13412.449333749999</v>
          </cell>
          <cell r="S30">
            <v>12986.802000000001</v>
          </cell>
          <cell r="T30">
            <v>16633.704999999998</v>
          </cell>
          <cell r="U30">
            <v>11680.298450000002</v>
          </cell>
          <cell r="V30">
            <v>33064.343921250002</v>
          </cell>
          <cell r="W30">
            <v>5439.6618699999999</v>
          </cell>
          <cell r="X30">
            <v>65450.102119999996</v>
          </cell>
          <cell r="Y30">
            <v>29258.333333333339</v>
          </cell>
        </row>
        <row r="31">
          <cell r="A31">
            <v>2004</v>
          </cell>
          <cell r="B31">
            <v>13942.151</v>
          </cell>
          <cell r="C31">
            <v>492227.75451999996</v>
          </cell>
          <cell r="D31">
            <v>81818.781640000001</v>
          </cell>
          <cell r="E31">
            <v>65717.471000000005</v>
          </cell>
          <cell r="F31">
            <v>62662.466609999996</v>
          </cell>
          <cell r="G31">
            <v>89177.5</v>
          </cell>
          <cell r="H31">
            <v>51520.409603333334</v>
          </cell>
          <cell r="I31">
            <v>62736.539000000004</v>
          </cell>
          <cell r="J31">
            <v>21323.289980000001</v>
          </cell>
          <cell r="K31">
            <v>49800</v>
          </cell>
          <cell r="L31">
            <v>29309.165999999997</v>
          </cell>
          <cell r="M31">
            <v>20313.963659999998</v>
          </cell>
          <cell r="N31">
            <v>56099</v>
          </cell>
          <cell r="O31">
            <v>92871.9</v>
          </cell>
          <cell r="P31">
            <v>28051.379000000001</v>
          </cell>
          <cell r="Q31">
            <v>23491.67466666667</v>
          </cell>
          <cell r="R31">
            <v>33553.898842537499</v>
          </cell>
          <cell r="S31">
            <v>33599.630999999994</v>
          </cell>
          <cell r="T31">
            <v>29084.0259195</v>
          </cell>
          <cell r="U31">
            <v>79230.154729999995</v>
          </cell>
          <cell r="V31">
            <v>42611.733340000006</v>
          </cell>
          <cell r="W31">
            <v>17911</v>
          </cell>
          <cell r="X31">
            <v>247819</v>
          </cell>
          <cell r="Y31">
            <v>13653.306333333334</v>
          </cell>
        </row>
        <row r="32">
          <cell r="A32">
            <v>2005</v>
          </cell>
          <cell r="B32">
            <v>105302.45629</v>
          </cell>
          <cell r="C32">
            <v>753987.45553999988</v>
          </cell>
          <cell r="D32">
            <v>85961.611739999993</v>
          </cell>
          <cell r="E32">
            <v>146420.33747</v>
          </cell>
          <cell r="F32">
            <v>142474.09774000003</v>
          </cell>
          <cell r="G32">
            <v>238620.22500000001</v>
          </cell>
          <cell r="H32">
            <v>116751.06870999999</v>
          </cell>
          <cell r="I32">
            <v>83589.983513333325</v>
          </cell>
          <cell r="J32">
            <v>110434.99122999999</v>
          </cell>
          <cell r="K32">
            <v>135116.83535666662</v>
          </cell>
          <cell r="L32">
            <v>148882.37125</v>
          </cell>
          <cell r="M32">
            <v>74724.294259999995</v>
          </cell>
          <cell r="N32">
            <v>124091.55920999999</v>
          </cell>
          <cell r="O32">
            <v>152196.5422</v>
          </cell>
          <cell r="P32">
            <v>33230.091759999996</v>
          </cell>
          <cell r="Q32">
            <v>93338.789779999992</v>
          </cell>
          <cell r="R32">
            <v>86322.945819999994</v>
          </cell>
          <cell r="S32">
            <v>118430.20885000001</v>
          </cell>
          <cell r="T32">
            <v>27103.295290000002</v>
          </cell>
          <cell r="U32">
            <v>111098.08544</v>
          </cell>
          <cell r="V32">
            <v>147565.50702000002</v>
          </cell>
          <cell r="W32">
            <v>89568.66998999998</v>
          </cell>
          <cell r="X32">
            <v>332305.67641000001</v>
          </cell>
          <cell r="Y32">
            <v>50086.577260361119</v>
          </cell>
        </row>
        <row r="33">
          <cell r="A33">
            <v>2006</v>
          </cell>
          <cell r="B33">
            <v>83646.491499999989</v>
          </cell>
          <cell r="C33">
            <v>954978.97714999993</v>
          </cell>
          <cell r="D33">
            <v>96978.224409999995</v>
          </cell>
          <cell r="E33">
            <v>308755.77776999999</v>
          </cell>
          <cell r="F33">
            <v>98799.058390000006</v>
          </cell>
          <cell r="G33">
            <v>199413.83959333334</v>
          </cell>
          <cell r="H33">
            <v>190446.81760999997</v>
          </cell>
          <cell r="I33">
            <v>117955.58378999999</v>
          </cell>
          <cell r="J33">
            <v>94570.080400000021</v>
          </cell>
          <cell r="K33">
            <v>184138.22844000001</v>
          </cell>
          <cell r="L33">
            <v>123907.84462999998</v>
          </cell>
          <cell r="M33">
            <v>132086.86599000005</v>
          </cell>
          <cell r="N33">
            <v>330002.32920000009</v>
          </cell>
          <cell r="O33">
            <v>187989.11036999998</v>
          </cell>
          <cell r="P33">
            <v>72145.073089999991</v>
          </cell>
          <cell r="Q33">
            <v>126125.27486000002</v>
          </cell>
          <cell r="R33">
            <v>138517.78636</v>
          </cell>
          <cell r="S33">
            <v>297573.97068000003</v>
          </cell>
          <cell r="T33">
            <v>101491.28397999999</v>
          </cell>
          <cell r="U33">
            <v>346166.61534518522</v>
          </cell>
          <cell r="V33">
            <v>310380.05858999997</v>
          </cell>
          <cell r="W33">
            <v>135721.99812000003</v>
          </cell>
          <cell r="X33">
            <v>418419.09701000003</v>
          </cell>
          <cell r="Y33">
            <v>119708.39813</v>
          </cell>
        </row>
        <row r="34">
          <cell r="A34">
            <v>2007</v>
          </cell>
          <cell r="B34">
            <v>64372.067840000003</v>
          </cell>
          <cell r="C34">
            <v>960931.56846999994</v>
          </cell>
          <cell r="D34">
            <v>127474.20284999999</v>
          </cell>
          <cell r="E34">
            <v>425801.0542800001</v>
          </cell>
          <cell r="F34">
            <v>142238.42801</v>
          </cell>
          <cell r="G34">
            <v>323468.93488000002</v>
          </cell>
          <cell r="H34">
            <v>238218.43271999998</v>
          </cell>
          <cell r="I34">
            <v>168714.10217</v>
          </cell>
          <cell r="J34">
            <v>130862.90791999997</v>
          </cell>
          <cell r="K34">
            <v>176486.80820999999</v>
          </cell>
          <cell r="L34">
            <v>117822.53566999998</v>
          </cell>
          <cell r="M34">
            <v>157135.89363000001</v>
          </cell>
          <cell r="N34">
            <v>233782.38561000006</v>
          </cell>
          <cell r="O34">
            <v>227405.94292</v>
          </cell>
          <cell r="P34">
            <v>86890.951150000008</v>
          </cell>
          <cell r="Q34">
            <v>89125.697220000002</v>
          </cell>
          <cell r="R34">
            <v>237563.80140000003</v>
          </cell>
          <cell r="S34">
            <v>374170.96697000001</v>
          </cell>
          <cell r="T34">
            <v>102239.85083</v>
          </cell>
          <cell r="U34">
            <v>1381993.2744000002</v>
          </cell>
          <cell r="V34">
            <v>336591.21468999999</v>
          </cell>
          <cell r="W34">
            <v>135087.48970999999</v>
          </cell>
          <cell r="X34">
            <v>577308.51985999988</v>
          </cell>
          <cell r="Y34">
            <v>123002.04658000001</v>
          </cell>
        </row>
        <row r="35">
          <cell r="A35">
            <v>2008</v>
          </cell>
          <cell r="B35">
            <v>93383.989950000017</v>
          </cell>
          <cell r="C35">
            <v>1016136.81988</v>
          </cell>
          <cell r="D35">
            <v>81021.326929999996</v>
          </cell>
          <cell r="E35">
            <v>674048.66924000008</v>
          </cell>
          <cell r="F35">
            <v>100694.60565</v>
          </cell>
          <cell r="G35">
            <v>319761.16861999995</v>
          </cell>
          <cell r="H35">
            <v>230085.76710999999</v>
          </cell>
          <cell r="I35">
            <v>141923.11023000002</v>
          </cell>
          <cell r="J35">
            <v>138101.09491000004</v>
          </cell>
          <cell r="K35">
            <v>225367.81548999998</v>
          </cell>
          <cell r="L35">
            <v>193165.10235999999</v>
          </cell>
          <cell r="M35">
            <v>166608.23804999999</v>
          </cell>
          <cell r="N35">
            <v>366586.09608703706</v>
          </cell>
          <cell r="O35">
            <v>199963.19239999997</v>
          </cell>
          <cell r="P35">
            <v>85964.284969999979</v>
          </cell>
          <cell r="Q35">
            <v>128087.03633000002</v>
          </cell>
          <cell r="R35">
            <v>177922.25920999999</v>
          </cell>
          <cell r="S35">
            <v>483795.36885000003</v>
          </cell>
          <cell r="T35">
            <v>39109.530460000002</v>
          </cell>
          <cell r="U35">
            <v>1266186.6042299999</v>
          </cell>
          <cell r="V35">
            <v>194591.42332000003</v>
          </cell>
          <cell r="W35">
            <v>224844.52029000001</v>
          </cell>
          <cell r="X35">
            <v>964067.35222999984</v>
          </cell>
          <cell r="Y35">
            <v>93320.192549999992</v>
          </cell>
        </row>
        <row r="36">
          <cell r="A36">
            <v>2009</v>
          </cell>
          <cell r="B36">
            <v>196187.34670666809</v>
          </cell>
          <cell r="C36">
            <v>1786055.7357468414</v>
          </cell>
          <cell r="D36">
            <v>150727.62364208954</v>
          </cell>
          <cell r="E36">
            <v>669602.29256677127</v>
          </cell>
          <cell r="F36">
            <v>173039.30913726101</v>
          </cell>
          <cell r="G36">
            <v>793208.20748217567</v>
          </cell>
          <cell r="H36">
            <v>357942.52995753364</v>
          </cell>
          <cell r="I36">
            <v>510334.24209070724</v>
          </cell>
          <cell r="J36">
            <v>429513.1921270712</v>
          </cell>
          <cell r="K36">
            <v>425967.9189959261</v>
          </cell>
          <cell r="L36">
            <v>216127.43367809334</v>
          </cell>
          <cell r="M36">
            <v>358892.82190605992</v>
          </cell>
          <cell r="N36">
            <v>459928.09680339857</v>
          </cell>
          <cell r="O36">
            <v>477878.99807604903</v>
          </cell>
          <cell r="P36">
            <v>250768.87712544017</v>
          </cell>
          <cell r="Q36">
            <v>333953.45406541193</v>
          </cell>
          <cell r="R36">
            <v>462803.17734203767</v>
          </cell>
          <cell r="S36">
            <v>418787.3244359002</v>
          </cell>
          <cell r="T36">
            <v>97604.214873658566</v>
          </cell>
          <cell r="U36">
            <v>1455644.2991857377</v>
          </cell>
          <cell r="V36">
            <v>462324.68125899031</v>
          </cell>
          <cell r="W36">
            <v>728632.55698847305</v>
          </cell>
          <cell r="X36">
            <v>825889.76256194501</v>
          </cell>
          <cell r="Y36">
            <v>151836.86148730546</v>
          </cell>
        </row>
        <row r="37">
          <cell r="A37">
            <v>2010</v>
          </cell>
          <cell r="B37">
            <v>607404.2031592445</v>
          </cell>
          <cell r="C37">
            <v>2514182.9600812066</v>
          </cell>
          <cell r="D37">
            <v>291587.71755739005</v>
          </cell>
          <cell r="E37">
            <v>1103438.9133975953</v>
          </cell>
          <cell r="F37">
            <v>410755.09899097652</v>
          </cell>
          <cell r="G37">
            <v>995036.2655925384</v>
          </cell>
          <cell r="H37">
            <v>284436.461359012</v>
          </cell>
          <cell r="I37">
            <v>849099.54853391403</v>
          </cell>
          <cell r="J37">
            <v>854582.56709411391</v>
          </cell>
          <cell r="K37">
            <v>550960.38037267607</v>
          </cell>
          <cell r="L37">
            <v>614863.79088558105</v>
          </cell>
          <cell r="M37">
            <v>715573.20037300012</v>
          </cell>
          <cell r="N37">
            <v>799210.80481776199</v>
          </cell>
          <cell r="O37">
            <v>577018.95930437651</v>
          </cell>
          <cell r="P37">
            <v>299968.94867975404</v>
          </cell>
          <cell r="Q37">
            <v>445888.48565978557</v>
          </cell>
          <cell r="R37">
            <v>581053.02176153299</v>
          </cell>
          <cell r="S37">
            <v>573956.67435474752</v>
          </cell>
          <cell r="T37">
            <v>275558.23375193932</v>
          </cell>
          <cell r="U37">
            <v>1186501.7612890119</v>
          </cell>
          <cell r="V37">
            <v>790744.81637462787</v>
          </cell>
          <cell r="W37">
            <v>1251616.0933875765</v>
          </cell>
          <cell r="X37">
            <v>1204108.5786284425</v>
          </cell>
          <cell r="Y37">
            <v>215211.10979137648</v>
          </cell>
        </row>
        <row r="38">
          <cell r="A38">
            <v>2011</v>
          </cell>
          <cell r="B38">
            <v>496505.43047444808</v>
          </cell>
          <cell r="C38">
            <v>2848780.4220341076</v>
          </cell>
          <cell r="D38">
            <v>356862.18130746199</v>
          </cell>
          <cell r="E38">
            <v>1161961.2709568238</v>
          </cell>
          <cell r="F38">
            <v>474181.14132257365</v>
          </cell>
          <cell r="G38">
            <v>1474735.2762039131</v>
          </cell>
          <cell r="H38">
            <v>207724.10052954961</v>
          </cell>
          <cell r="I38">
            <v>931980.05382586119</v>
          </cell>
          <cell r="J38">
            <v>1404372.8748230212</v>
          </cell>
          <cell r="K38">
            <v>594705.44732296083</v>
          </cell>
          <cell r="L38">
            <v>379476.50685450976</v>
          </cell>
          <cell r="M38">
            <v>752619.47006139997</v>
          </cell>
          <cell r="N38">
            <v>798524.47813129961</v>
          </cell>
          <cell r="O38">
            <v>674181.40160829376</v>
          </cell>
          <cell r="P38">
            <v>256354.28684733319</v>
          </cell>
          <cell r="Q38">
            <v>509468.22457012592</v>
          </cell>
          <cell r="R38">
            <v>484131.86938591138</v>
          </cell>
          <cell r="S38">
            <v>579472.05551718548</v>
          </cell>
          <cell r="T38">
            <v>281146.35278684343</v>
          </cell>
          <cell r="U38">
            <v>1524021.9186295499</v>
          </cell>
          <cell r="V38">
            <v>801387.96996316256</v>
          </cell>
          <cell r="W38">
            <v>1090108.0780568535</v>
          </cell>
          <cell r="X38">
            <v>1241241.6166959167</v>
          </cell>
          <cell r="Y38">
            <v>224410.70648689373</v>
          </cell>
        </row>
        <row r="39">
          <cell r="A39">
            <v>2012</v>
          </cell>
          <cell r="B39">
            <v>508814.08338600135</v>
          </cell>
          <cell r="C39">
            <v>2937685.1396820834</v>
          </cell>
          <cell r="D39">
            <v>475428.57625902799</v>
          </cell>
          <cell r="E39">
            <v>926999.76238916663</v>
          </cell>
          <cell r="F39">
            <v>538598.21328468772</v>
          </cell>
          <cell r="G39">
            <v>1914822.5649445418</v>
          </cell>
          <cell r="H39">
            <v>376588.83962774242</v>
          </cell>
          <cell r="I39">
            <v>1142748.8797787128</v>
          </cell>
          <cell r="J39">
            <v>1888047.1561897527</v>
          </cell>
          <cell r="K39">
            <v>766576.80273615511</v>
          </cell>
          <cell r="L39">
            <v>398860.23492296116</v>
          </cell>
          <cell r="M39">
            <v>787969.0457716001</v>
          </cell>
          <cell r="N39">
            <v>951218.29444224236</v>
          </cell>
          <cell r="O39">
            <v>807679.10816836776</v>
          </cell>
          <cell r="P39">
            <v>376781.82242268079</v>
          </cell>
          <cell r="Q39">
            <v>522958.30831915466</v>
          </cell>
          <cell r="R39">
            <v>628704.73486839165</v>
          </cell>
          <cell r="S39">
            <v>614012.248040837</v>
          </cell>
          <cell r="T39">
            <v>305446.49638200895</v>
          </cell>
          <cell r="U39">
            <v>913222.0191777423</v>
          </cell>
          <cell r="V39">
            <v>803443.00391478569</v>
          </cell>
          <cell r="W39">
            <v>1003734.2393110078</v>
          </cell>
          <cell r="X39">
            <v>1247377.015490351</v>
          </cell>
          <cell r="Y39">
            <v>328864.6012167678</v>
          </cell>
        </row>
        <row r="40">
          <cell r="A40">
            <v>2013</v>
          </cell>
          <cell r="B40">
            <v>484685.08707000001</v>
          </cell>
          <cell r="C40">
            <v>3715066.1334299999</v>
          </cell>
          <cell r="D40">
            <v>799645.88956000004</v>
          </cell>
          <cell r="E40">
            <v>1196137.4808700001</v>
          </cell>
          <cell r="F40">
            <v>627903.09036000003</v>
          </cell>
          <cell r="G40">
            <v>2749673.0561099998</v>
          </cell>
          <cell r="H40">
            <v>572197.4588599999</v>
          </cell>
          <cell r="I40">
            <v>1651530.3448300001</v>
          </cell>
          <cell r="J40">
            <v>2291695.0921299998</v>
          </cell>
          <cell r="K40">
            <v>1160814.09834</v>
          </cell>
          <cell r="L40">
            <v>773734.73451999994</v>
          </cell>
          <cell r="M40">
            <v>1105942.2653300001</v>
          </cell>
          <cell r="N40">
            <v>1181086.25676</v>
          </cell>
          <cell r="O40">
            <v>1798096.0728699998</v>
          </cell>
          <cell r="P40">
            <v>552579.50719999999</v>
          </cell>
          <cell r="Q40">
            <v>586555.56837000011</v>
          </cell>
          <cell r="R40">
            <v>941108.65618000005</v>
          </cell>
          <cell r="S40">
            <v>805810.87952000007</v>
          </cell>
          <cell r="T40">
            <v>368903.88259000005</v>
          </cell>
          <cell r="U40">
            <v>986251.07509000006</v>
          </cell>
          <cell r="V40">
            <v>1004623.5167790808</v>
          </cell>
          <cell r="W40">
            <v>1984487.0779399998</v>
          </cell>
          <cell r="X40">
            <v>1949708.6351699999</v>
          </cell>
          <cell r="Y40">
            <v>416796.89740000002</v>
          </cell>
        </row>
        <row r="41">
          <cell r="A41">
            <v>2014</v>
          </cell>
          <cell r="B41">
            <v>695681.11684659822</v>
          </cell>
          <cell r="C41">
            <v>5720613.4061235338</v>
          </cell>
          <cell r="D41">
            <v>1145368.6028659681</v>
          </cell>
          <cell r="E41">
            <v>1560732.6007252098</v>
          </cell>
          <cell r="F41">
            <v>902761.11987655668</v>
          </cell>
          <cell r="G41">
            <v>4466973.5849070111</v>
          </cell>
          <cell r="H41">
            <v>674331.0267378944</v>
          </cell>
          <cell r="I41">
            <v>2262628.088126957</v>
          </cell>
          <cell r="J41">
            <v>2560486.2615671973</v>
          </cell>
          <cell r="K41">
            <v>1754747.9523780514</v>
          </cell>
          <cell r="L41">
            <v>705687.98771998717</v>
          </cell>
          <cell r="M41">
            <v>1908331.4375496001</v>
          </cell>
          <cell r="N41">
            <v>1760204.8609198947</v>
          </cell>
          <cell r="O41">
            <v>2517615.8956566369</v>
          </cell>
          <cell r="P41">
            <v>930612.17404156493</v>
          </cell>
          <cell r="Q41">
            <v>792767.43865293742</v>
          </cell>
          <cell r="R41">
            <v>1224729.0952168095</v>
          </cell>
          <cell r="S41">
            <v>1211787.5923734722</v>
          </cell>
          <cell r="T41">
            <v>578683.26851318392</v>
          </cell>
          <cell r="U41">
            <v>1074946.3171178948</v>
          </cell>
          <cell r="V41">
            <v>1581478.0782140736</v>
          </cell>
          <cell r="W41">
            <v>2689681.818696477</v>
          </cell>
          <cell r="X41">
            <v>2966350.1273614555</v>
          </cell>
          <cell r="Y41">
            <v>621142.89628703683</v>
          </cell>
        </row>
        <row r="42">
          <cell r="A42">
            <v>2015</v>
          </cell>
          <cell r="B42">
            <v>792012.77183712472</v>
          </cell>
          <cell r="C42">
            <v>7958314.9405757487</v>
          </cell>
          <cell r="D42">
            <v>1566259.5452019938</v>
          </cell>
          <cell r="E42">
            <v>1606677.0650603392</v>
          </cell>
          <cell r="F42">
            <v>1327681.3545326919</v>
          </cell>
          <cell r="G42">
            <v>5424396.6460844781</v>
          </cell>
          <cell r="H42">
            <v>832136.24222505523</v>
          </cell>
          <cell r="I42">
            <v>2413028.7601512047</v>
          </cell>
          <cell r="J42">
            <v>3408557.9645081246</v>
          </cell>
          <cell r="K42">
            <v>2211627.1343131098</v>
          </cell>
          <cell r="L42">
            <v>469390.73539647262</v>
          </cell>
          <cell r="M42">
            <v>1891517.4395818003</v>
          </cell>
          <cell r="N42">
            <v>2170563.9419273059</v>
          </cell>
          <cell r="O42">
            <v>3026141.5661683325</v>
          </cell>
          <cell r="P42">
            <v>1900701.4550760684</v>
          </cell>
          <cell r="Q42">
            <v>971158.75587641331</v>
          </cell>
          <cell r="R42">
            <v>1654966.0430134519</v>
          </cell>
          <cell r="S42">
            <v>1894658.2913988386</v>
          </cell>
          <cell r="T42">
            <v>738215.32902649045</v>
          </cell>
          <cell r="U42">
            <v>2010224.9703550551</v>
          </cell>
          <cell r="V42">
            <v>1926098.7872236888</v>
          </cell>
          <cell r="W42">
            <v>3615356.1618770519</v>
          </cell>
          <cell r="X42">
            <v>2913237.4051298355</v>
          </cell>
          <cell r="Y42">
            <v>889204.30625653185</v>
          </cell>
        </row>
        <row r="43">
          <cell r="A43">
            <v>2016</v>
          </cell>
          <cell r="B43">
            <v>991894.84625362081</v>
          </cell>
          <cell r="C43">
            <v>9287441.1565238722</v>
          </cell>
          <cell r="D43">
            <v>1576849.937120416</v>
          </cell>
          <cell r="E43">
            <v>3495845.6860708757</v>
          </cell>
          <cell r="F43">
            <v>1832350.9336885619</v>
          </cell>
          <cell r="G43">
            <v>4225891.4024430532</v>
          </cell>
          <cell r="H43">
            <v>1062310.0186077727</v>
          </cell>
          <cell r="I43">
            <v>2689168.7146283616</v>
          </cell>
          <cell r="J43">
            <v>3317116.8011352415</v>
          </cell>
          <cell r="K43">
            <v>1614592.3193045347</v>
          </cell>
          <cell r="L43">
            <v>1230230.5852853665</v>
          </cell>
          <cell r="M43">
            <v>2267640.8175651999</v>
          </cell>
          <cell r="N43">
            <v>2157559.7626664029</v>
          </cell>
          <cell r="O43">
            <v>2765665.721767521</v>
          </cell>
          <cell r="P43">
            <v>1724174.6966064579</v>
          </cell>
          <cell r="Q43">
            <v>1163666.3583874116</v>
          </cell>
          <cell r="R43">
            <v>3161803.7588950749</v>
          </cell>
          <cell r="S43">
            <v>3186738.8825418637</v>
          </cell>
          <cell r="T43">
            <v>883036.86534760811</v>
          </cell>
          <cell r="U43">
            <v>459997.25738777284</v>
          </cell>
          <cell r="V43">
            <v>2662015.0643746429</v>
          </cell>
          <cell r="W43">
            <v>4325155.305239602</v>
          </cell>
          <cell r="X43">
            <v>2289247.962062072</v>
          </cell>
          <cell r="Y43">
            <v>957636.01750232175</v>
          </cell>
        </row>
        <row r="44">
          <cell r="A44">
            <v>2017</v>
          </cell>
          <cell r="B44">
            <v>5220149.5798384389</v>
          </cell>
          <cell r="C44">
            <v>9238159.2199857589</v>
          </cell>
          <cell r="D44">
            <v>2446000.7833337798</v>
          </cell>
          <cell r="E44">
            <v>3777886.238139241</v>
          </cell>
          <cell r="F44">
            <v>2378977.3443931025</v>
          </cell>
          <cell r="G44">
            <v>4741955.1744504273</v>
          </cell>
          <cell r="H44">
            <v>1339685.3069572242</v>
          </cell>
          <cell r="I44">
            <v>2598570.0322252279</v>
          </cell>
          <cell r="J44">
            <v>3553697.7052256279</v>
          </cell>
          <cell r="K44">
            <v>2379879.101046952</v>
          </cell>
          <cell r="L44">
            <v>1179718.2173982621</v>
          </cell>
          <cell r="M44">
            <v>3460365.6470060009</v>
          </cell>
          <cell r="N44">
            <v>3157666.8607997242</v>
          </cell>
          <cell r="O44">
            <v>3814514.9869532362</v>
          </cell>
          <cell r="P44">
            <v>2293427.3562409077</v>
          </cell>
          <cell r="Q44">
            <v>1834383.4473626211</v>
          </cell>
          <cell r="R44">
            <v>3595592.7001633663</v>
          </cell>
          <cell r="S44">
            <v>4472531.1874647448</v>
          </cell>
          <cell r="T44">
            <v>893169.79443576478</v>
          </cell>
          <cell r="U44">
            <v>541491.36515722401</v>
          </cell>
          <cell r="V44">
            <v>3307927.9918840555</v>
          </cell>
          <cell r="W44">
            <v>3807194.6392563037</v>
          </cell>
          <cell r="X44">
            <v>2909467.9955686349</v>
          </cell>
          <cell r="Y44">
            <v>1242158.7500939029</v>
          </cell>
        </row>
        <row r="45">
          <cell r="A45">
            <v>2018</v>
          </cell>
          <cell r="B45">
            <v>5034590.817455655</v>
          </cell>
          <cell r="C45">
            <v>8041526.6665061554</v>
          </cell>
          <cell r="D45">
            <v>2407440.8199841063</v>
          </cell>
          <cell r="E45">
            <v>4786098.9917836208</v>
          </cell>
          <cell r="F45">
            <v>2213257.7489519082</v>
          </cell>
          <cell r="G45">
            <v>3816222.1620396902</v>
          </cell>
          <cell r="H45">
            <v>939003.29186266998</v>
          </cell>
          <cell r="I45">
            <v>2653932.0841725152</v>
          </cell>
          <cell r="J45">
            <v>2121772.7871259637</v>
          </cell>
          <cell r="K45">
            <v>2173712.7283553402</v>
          </cell>
          <cell r="L45">
            <v>389105.9098092966</v>
          </cell>
          <cell r="M45">
            <v>2898988.9703159472</v>
          </cell>
          <cell r="N45">
            <v>2686555.559573126</v>
          </cell>
          <cell r="O45">
            <v>3238558.9557152814</v>
          </cell>
          <cell r="P45">
            <v>2173778.8525312091</v>
          </cell>
          <cell r="Q45">
            <v>1482304.6898896236</v>
          </cell>
          <cell r="R45">
            <v>3559662.9649539259</v>
          </cell>
          <cell r="S45">
            <v>4697802.8307502512</v>
          </cell>
          <cell r="T45">
            <v>483889.39534379449</v>
          </cell>
          <cell r="U45">
            <v>522921.11270267027</v>
          </cell>
          <cell r="V45">
            <v>3192390.9195331773</v>
          </cell>
          <cell r="W45">
            <v>2803768.5610166062</v>
          </cell>
          <cell r="X45">
            <v>3158889.9922023034</v>
          </cell>
          <cell r="Y45">
            <v>1057063.5162384803</v>
          </cell>
        </row>
        <row r="46">
          <cell r="A46">
            <v>2019</v>
          </cell>
          <cell r="B46">
            <v>10123583.333997002</v>
          </cell>
          <cell r="C46">
            <v>4063366.062426372</v>
          </cell>
          <cell r="D46">
            <v>2027731.6081100001</v>
          </cell>
          <cell r="E46">
            <v>2853443.66934</v>
          </cell>
          <cell r="F46">
            <v>1730419.5647400001</v>
          </cell>
          <cell r="G46">
            <v>1914711.8642200003</v>
          </cell>
          <cell r="H46">
            <v>525003.56421999994</v>
          </cell>
          <cell r="I46">
            <v>1251525.7532500001</v>
          </cell>
          <cell r="J46">
            <v>644462.02427000017</v>
          </cell>
          <cell r="K46">
            <v>1901041.2180900003</v>
          </cell>
          <cell r="L46">
            <v>209361.95684164317</v>
          </cell>
          <cell r="M46">
            <v>3661764.2379000001</v>
          </cell>
          <cell r="N46">
            <v>2790371.4718966666</v>
          </cell>
          <cell r="O46">
            <v>5438442.7368763508</v>
          </cell>
          <cell r="P46">
            <v>1663785.9715499999</v>
          </cell>
          <cell r="Q46">
            <v>723998.99213000003</v>
          </cell>
          <cell r="R46">
            <v>2841343.2302999995</v>
          </cell>
          <cell r="S46">
            <v>3876155.7336700009</v>
          </cell>
          <cell r="T46">
            <v>353005.31767999998</v>
          </cell>
          <cell r="U46">
            <v>281435.12299999996</v>
          </cell>
          <cell r="V46">
            <v>1523851.96588</v>
          </cell>
          <cell r="W46">
            <v>1936651.5690500003</v>
          </cell>
          <cell r="X46">
            <v>1329414.63286</v>
          </cell>
          <cell r="Y46">
            <v>645899.1650700001</v>
          </cell>
        </row>
        <row r="47">
          <cell r="A47">
            <v>2020</v>
          </cell>
          <cell r="B47">
            <v>6048650.1803399995</v>
          </cell>
          <cell r="C47">
            <v>2585507.5854204954</v>
          </cell>
          <cell r="D47">
            <v>1309064.34155</v>
          </cell>
          <cell r="E47">
            <v>2919744.5994099998</v>
          </cell>
          <cell r="F47">
            <v>1097313.8038299999</v>
          </cell>
          <cell r="G47">
            <v>3061130.6973299999</v>
          </cell>
          <cell r="H47">
            <v>463556.11412999994</v>
          </cell>
          <cell r="I47">
            <v>1671758.1683099999</v>
          </cell>
          <cell r="J47">
            <v>816444.67915999994</v>
          </cell>
          <cell r="K47">
            <v>1973936.45998</v>
          </cell>
          <cell r="L47">
            <v>448184.03608216945</v>
          </cell>
          <cell r="M47">
            <v>9223327.3460400011</v>
          </cell>
          <cell r="N47">
            <v>8245848.5670999978</v>
          </cell>
          <cell r="O47">
            <v>3156400.0769999996</v>
          </cell>
          <cell r="P47">
            <v>1770867.89282</v>
          </cell>
          <cell r="Q47">
            <v>774954.87078</v>
          </cell>
          <cell r="R47">
            <v>2392854.05529</v>
          </cell>
          <cell r="S47">
            <v>3788772.7270400012</v>
          </cell>
          <cell r="T47">
            <v>191141.01614079744</v>
          </cell>
          <cell r="U47">
            <v>2435157.5874899994</v>
          </cell>
          <cell r="V47">
            <v>1928555.6991741857</v>
          </cell>
          <cell r="W47">
            <v>1982468.3170238291</v>
          </cell>
          <cell r="X47">
            <v>1575323.3384800002</v>
          </cell>
          <cell r="Y47">
            <v>535346.31290205196</v>
          </cell>
        </row>
        <row r="48">
          <cell r="A48">
            <v>2021</v>
          </cell>
          <cell r="B48">
            <v>4253190.5207199994</v>
          </cell>
          <cell r="C48">
            <v>15657995.71974</v>
          </cell>
          <cell r="D48">
            <v>3640506.5315299998</v>
          </cell>
          <cell r="E48">
            <v>8560000.341</v>
          </cell>
          <cell r="F48">
            <v>2907994.7600100003</v>
          </cell>
          <cell r="G48">
            <v>10712267.56164</v>
          </cell>
          <cell r="H48">
            <v>2068276.0926299999</v>
          </cell>
          <cell r="I48">
            <v>5275069.6096700002</v>
          </cell>
          <cell r="J48">
            <v>7377220.4046799997</v>
          </cell>
          <cell r="K48">
            <v>2800399.6610599998</v>
          </cell>
          <cell r="L48">
            <v>3015976.51535</v>
          </cell>
          <cell r="M48">
            <v>17783049.886030003</v>
          </cell>
          <cell r="N48">
            <v>26303779.439369999</v>
          </cell>
          <cell r="O48">
            <v>6222585.4878099998</v>
          </cell>
          <cell r="P48">
            <v>5038293.5408300003</v>
          </cell>
          <cell r="Q48">
            <v>2212637.8714100001</v>
          </cell>
          <cell r="R48">
            <v>6385382.3174600005</v>
          </cell>
          <cell r="S48">
            <v>7896666.5592299998</v>
          </cell>
          <cell r="T48">
            <v>3192102.9126307978</v>
          </cell>
          <cell r="U48">
            <v>1985998.8877615333</v>
          </cell>
          <cell r="V48">
            <v>3769601.2977300002</v>
          </cell>
          <cell r="W48">
            <v>7572825.5753547875</v>
          </cell>
          <cell r="X48">
            <v>4951108.36589</v>
          </cell>
          <cell r="Y48">
            <v>1238137.86005</v>
          </cell>
        </row>
      </sheetData>
      <sheetData sheetId="16">
        <row r="10">
          <cell r="A10">
            <v>2001</v>
          </cell>
          <cell r="B10">
            <v>28368095.352992207</v>
          </cell>
          <cell r="C10">
            <v>3681082.9666382251</v>
          </cell>
          <cell r="D10">
            <v>24633.877989952423</v>
          </cell>
          <cell r="E10">
            <v>1555348.4850533069</v>
          </cell>
          <cell r="F10">
            <v>274017.82825633301</v>
          </cell>
          <cell r="G10">
            <v>96574.554096904278</v>
          </cell>
          <cell r="H10">
            <v>176718.34443231564</v>
          </cell>
          <cell r="I10">
            <v>288730.6503356747</v>
          </cell>
          <cell r="J10">
            <v>30102.242370520657</v>
          </cell>
          <cell r="K10">
            <v>36544.792055398124</v>
          </cell>
          <cell r="L10">
            <v>149700.75799999997</v>
          </cell>
          <cell r="M10">
            <v>71495.78665136316</v>
          </cell>
          <cell r="N10">
            <v>439442.43136394542</v>
          </cell>
          <cell r="O10">
            <v>112601.5892399107</v>
          </cell>
          <cell r="P10">
            <v>137272.09890784655</v>
          </cell>
          <cell r="Q10">
            <v>152169.86303070438</v>
          </cell>
          <cell r="R10">
            <v>84434.33516422633</v>
          </cell>
          <cell r="S10">
            <v>81407.455446824417</v>
          </cell>
          <cell r="T10">
            <v>114461.04943847134</v>
          </cell>
          <cell r="U10">
            <v>56461.322969138746</v>
          </cell>
          <cell r="V10">
            <v>1697568.6844839877</v>
          </cell>
          <cell r="W10">
            <v>59886.101999999999</v>
          </cell>
          <cell r="X10">
            <v>248974.52954464772</v>
          </cell>
          <cell r="Y10">
            <v>50207.644488094687</v>
          </cell>
        </row>
        <row r="11">
          <cell r="A11">
            <v>2002</v>
          </cell>
          <cell r="B11">
            <v>30241864.736012865</v>
          </cell>
          <cell r="C11">
            <v>3925435.3807531269</v>
          </cell>
          <cell r="D11">
            <v>25827.423491510741</v>
          </cell>
          <cell r="E11">
            <v>1416993.5724964535</v>
          </cell>
          <cell r="F11">
            <v>277145.66912494029</v>
          </cell>
          <cell r="G11">
            <v>91257.648049189243</v>
          </cell>
          <cell r="H11">
            <v>178604.91962470821</v>
          </cell>
          <cell r="I11">
            <v>256255.72271972577</v>
          </cell>
          <cell r="J11">
            <v>26400.750692935413</v>
          </cell>
          <cell r="K11">
            <v>38216.496144988632</v>
          </cell>
          <cell r="L11">
            <v>134784.26400000002</v>
          </cell>
          <cell r="M11">
            <v>89802.582114570178</v>
          </cell>
          <cell r="N11">
            <v>404606.76383581694</v>
          </cell>
          <cell r="O11">
            <v>138733.74576213124</v>
          </cell>
          <cell r="P11">
            <v>123039.78862402313</v>
          </cell>
          <cell r="Q11">
            <v>154309.20788824785</v>
          </cell>
          <cell r="R11">
            <v>104441.03371223144</v>
          </cell>
          <cell r="S11">
            <v>63002.842373724423</v>
          </cell>
          <cell r="T11">
            <v>128258.72865720731</v>
          </cell>
          <cell r="U11">
            <v>67078.154743629493</v>
          </cell>
          <cell r="V11">
            <v>1758560.0729758302</v>
          </cell>
          <cell r="W11">
            <v>51916.915000000001</v>
          </cell>
          <cell r="X11">
            <v>297052.57824625651</v>
          </cell>
          <cell r="Y11">
            <v>50698.007016504838</v>
          </cell>
        </row>
        <row r="12">
          <cell r="A12">
            <v>2003</v>
          </cell>
          <cell r="B12">
            <v>41582103.052550852</v>
          </cell>
          <cell r="C12">
            <v>6331725.975579788</v>
          </cell>
          <cell r="D12">
            <v>35156.058282542501</v>
          </cell>
          <cell r="E12">
            <v>2283637.9945852538</v>
          </cell>
          <cell r="F12">
            <v>561269.02215832274</v>
          </cell>
          <cell r="G12">
            <v>126681.72592864319</v>
          </cell>
          <cell r="H12">
            <v>287668.06904468266</v>
          </cell>
          <cell r="I12">
            <v>394980.53916749137</v>
          </cell>
          <cell r="J12">
            <v>45630.059130003807</v>
          </cell>
          <cell r="K12">
            <v>72067.074253522675</v>
          </cell>
          <cell r="L12">
            <v>226123.81899999999</v>
          </cell>
          <cell r="M12">
            <v>103648.35603130353</v>
          </cell>
          <cell r="N12">
            <v>599093.18648420007</v>
          </cell>
          <cell r="O12">
            <v>193991.88288280362</v>
          </cell>
          <cell r="P12">
            <v>185520.41035219011</v>
          </cell>
          <cell r="Q12">
            <v>188519.25553300028</v>
          </cell>
          <cell r="R12">
            <v>155561.01228853085</v>
          </cell>
          <cell r="S12">
            <v>108999.76380360176</v>
          </cell>
          <cell r="T12">
            <v>197788.35324987891</v>
          </cell>
          <cell r="U12">
            <v>120231.14871486183</v>
          </cell>
          <cell r="V12">
            <v>2608379.168453807</v>
          </cell>
          <cell r="W12">
            <v>82282.31</v>
          </cell>
          <cell r="X12">
            <v>419582.44774482807</v>
          </cell>
          <cell r="Y12">
            <v>96388.763099887728</v>
          </cell>
        </row>
        <row r="13">
          <cell r="A13">
            <v>2004</v>
          </cell>
          <cell r="B13">
            <v>54767396.717501067</v>
          </cell>
          <cell r="C13">
            <v>8982766.340818556</v>
          </cell>
          <cell r="D13">
            <v>48612.36696436716</v>
          </cell>
          <cell r="E13">
            <v>2804651.8190676887</v>
          </cell>
          <cell r="F13">
            <v>846274.56984906655</v>
          </cell>
          <cell r="G13">
            <v>152652.94588740263</v>
          </cell>
          <cell r="H13">
            <v>362747.58493546431</v>
          </cell>
          <cell r="I13">
            <v>497502.18258352717</v>
          </cell>
          <cell r="J13">
            <v>55432.651067215193</v>
          </cell>
          <cell r="K13">
            <v>119649.94706213736</v>
          </cell>
          <cell r="L13">
            <v>231198.41499999998</v>
          </cell>
          <cell r="M13">
            <v>189508.57328433724</v>
          </cell>
          <cell r="N13">
            <v>838313.48849221296</v>
          </cell>
          <cell r="O13">
            <v>273042.928622237</v>
          </cell>
          <cell r="P13">
            <v>239756.61739399043</v>
          </cell>
          <cell r="Q13">
            <v>194620.8239586195</v>
          </cell>
          <cell r="R13">
            <v>256698.21446245245</v>
          </cell>
          <cell r="S13">
            <v>153961.12025774311</v>
          </cell>
          <cell r="T13">
            <v>260533.51737779545</v>
          </cell>
          <cell r="U13">
            <v>184324.89333599317</v>
          </cell>
          <cell r="V13">
            <v>3434142.944300794</v>
          </cell>
          <cell r="W13">
            <v>79265.743999999992</v>
          </cell>
          <cell r="X13">
            <v>574896.58800494345</v>
          </cell>
          <cell r="Y13">
            <v>212316.47670239315</v>
          </cell>
        </row>
        <row r="14">
          <cell r="A14">
            <v>2005</v>
          </cell>
          <cell r="B14">
            <v>65000749</v>
          </cell>
          <cell r="C14">
            <v>11523690</v>
          </cell>
          <cell r="D14">
            <v>59122</v>
          </cell>
          <cell r="E14">
            <v>3348491</v>
          </cell>
          <cell r="F14">
            <v>1044747</v>
          </cell>
          <cell r="G14">
            <v>186927</v>
          </cell>
          <cell r="H14">
            <v>438454</v>
          </cell>
          <cell r="I14">
            <v>580752</v>
          </cell>
          <cell r="J14">
            <v>80559</v>
          </cell>
          <cell r="K14">
            <v>155462</v>
          </cell>
          <cell r="L14">
            <v>275457</v>
          </cell>
          <cell r="M14">
            <v>170959</v>
          </cell>
          <cell r="N14">
            <v>1082239</v>
          </cell>
          <cell r="O14">
            <v>343892</v>
          </cell>
          <cell r="P14">
            <v>345661</v>
          </cell>
          <cell r="Q14">
            <v>251014</v>
          </cell>
          <cell r="R14">
            <v>408292</v>
          </cell>
          <cell r="S14">
            <v>226845</v>
          </cell>
          <cell r="T14">
            <v>365758</v>
          </cell>
          <cell r="U14">
            <v>219713</v>
          </cell>
          <cell r="V14">
            <v>4374386</v>
          </cell>
          <cell r="W14">
            <v>108288</v>
          </cell>
          <cell r="X14">
            <v>596409</v>
          </cell>
          <cell r="Y14">
            <v>182486</v>
          </cell>
        </row>
        <row r="15">
          <cell r="A15">
            <v>2006</v>
          </cell>
          <cell r="B15">
            <v>78238373.313932106</v>
          </cell>
          <cell r="C15">
            <v>14366822.769830713</v>
          </cell>
          <cell r="D15">
            <v>74083.662538034827</v>
          </cell>
          <cell r="E15">
            <v>4347514.9631947</v>
          </cell>
          <cell r="F15">
            <v>1180406.3064587852</v>
          </cell>
          <cell r="G15">
            <v>241746.25654427573</v>
          </cell>
          <cell r="H15">
            <v>676805.93186742207</v>
          </cell>
          <cell r="I15">
            <v>697971.11898469192</v>
          </cell>
          <cell r="J15">
            <v>111039.75405860919</v>
          </cell>
          <cell r="K15">
            <v>166421.01217132265</v>
          </cell>
          <cell r="L15">
            <v>350455.60600000003</v>
          </cell>
          <cell r="M15">
            <v>212094.5644232347</v>
          </cell>
          <cell r="N15">
            <v>1309842.3190313722</v>
          </cell>
          <cell r="O15">
            <v>428452.91847099538</v>
          </cell>
          <cell r="P15">
            <v>462420.1508651097</v>
          </cell>
          <cell r="Q15">
            <v>307796.3753227659</v>
          </cell>
          <cell r="R15">
            <v>486648.49321342004</v>
          </cell>
          <cell r="S15">
            <v>277884.15122905426</v>
          </cell>
          <cell r="T15">
            <v>459544.07968969148</v>
          </cell>
          <cell r="U15">
            <v>300377.16460539121</v>
          </cell>
          <cell r="V15">
            <v>5428043.1819230206</v>
          </cell>
          <cell r="W15">
            <v>131384.24200000003</v>
          </cell>
          <cell r="X15">
            <v>825449.99451925908</v>
          </cell>
          <cell r="Y15">
            <v>260712.81906601705</v>
          </cell>
        </row>
        <row r="16">
          <cell r="A16">
            <v>2007</v>
          </cell>
          <cell r="B16">
            <v>100492433</v>
          </cell>
          <cell r="C16">
            <v>18105951</v>
          </cell>
          <cell r="D16">
            <v>123809</v>
          </cell>
          <cell r="E16">
            <v>5672251</v>
          </cell>
          <cell r="F16">
            <v>1793632</v>
          </cell>
          <cell r="G16">
            <v>336734</v>
          </cell>
          <cell r="H16">
            <v>798050</v>
          </cell>
          <cell r="I16">
            <v>927955</v>
          </cell>
          <cell r="J16">
            <v>168975</v>
          </cell>
          <cell r="K16">
            <v>227903</v>
          </cell>
          <cell r="L16">
            <v>444678</v>
          </cell>
          <cell r="M16">
            <v>209119</v>
          </cell>
          <cell r="N16">
            <v>1638609</v>
          </cell>
          <cell r="O16">
            <v>539778</v>
          </cell>
          <cell r="P16">
            <v>597037</v>
          </cell>
          <cell r="Q16">
            <v>394982</v>
          </cell>
          <cell r="R16">
            <v>531016</v>
          </cell>
          <cell r="S16">
            <v>350477</v>
          </cell>
          <cell r="T16">
            <v>584411</v>
          </cell>
          <cell r="U16">
            <v>494959</v>
          </cell>
          <cell r="V16">
            <v>7037407</v>
          </cell>
          <cell r="W16">
            <v>199853</v>
          </cell>
          <cell r="X16">
            <v>948110</v>
          </cell>
          <cell r="Y16">
            <v>326574</v>
          </cell>
        </row>
        <row r="17">
          <cell r="A17">
            <v>2008</v>
          </cell>
          <cell r="B17">
            <v>126058996.89074776</v>
          </cell>
          <cell r="C17">
            <v>23627646.554384373</v>
          </cell>
          <cell r="D17">
            <v>175085.30322889023</v>
          </cell>
          <cell r="E17">
            <v>7369060.062374712</v>
          </cell>
          <cell r="F17">
            <v>2121958.0960472487</v>
          </cell>
          <cell r="G17">
            <v>510083.44017655228</v>
          </cell>
          <cell r="H17">
            <v>957568.77642407548</v>
          </cell>
          <cell r="I17">
            <v>1273086.29414484</v>
          </cell>
          <cell r="J17">
            <v>216956.32093641753</v>
          </cell>
          <cell r="K17">
            <v>295482.07354195969</v>
          </cell>
          <cell r="L17">
            <v>585723.8393791276</v>
          </cell>
          <cell r="M17">
            <v>225927.14175839871</v>
          </cell>
          <cell r="N17">
            <v>1992327.0616642465</v>
          </cell>
          <cell r="O17">
            <v>629284.46886533708</v>
          </cell>
          <cell r="P17">
            <v>751463.55748301954</v>
          </cell>
          <cell r="Q17">
            <v>484991.80890777317</v>
          </cell>
          <cell r="R17">
            <v>883840.15045013779</v>
          </cell>
          <cell r="S17">
            <v>466655.77105024509</v>
          </cell>
          <cell r="T17">
            <v>855385.6493394532</v>
          </cell>
          <cell r="U17">
            <v>516775.06796770205</v>
          </cell>
          <cell r="V17">
            <v>9463717.2377190404</v>
          </cell>
          <cell r="W17">
            <v>277051.49051548395</v>
          </cell>
          <cell r="X17">
            <v>1780470.9442094846</v>
          </cell>
          <cell r="Y17">
            <v>333026.36540559959</v>
          </cell>
        </row>
        <row r="18">
          <cell r="A18">
            <v>2009</v>
          </cell>
          <cell r="B18">
            <v>135098774</v>
          </cell>
          <cell r="C18">
            <v>24643166</v>
          </cell>
          <cell r="D18">
            <v>191649</v>
          </cell>
          <cell r="E18">
            <v>8275023</v>
          </cell>
          <cell r="F18">
            <v>2083171</v>
          </cell>
          <cell r="G18">
            <v>625130</v>
          </cell>
          <cell r="H18">
            <v>1063327</v>
          </cell>
          <cell r="I18">
            <v>1534027</v>
          </cell>
          <cell r="J18">
            <v>290133</v>
          </cell>
          <cell r="K18">
            <v>324909</v>
          </cell>
          <cell r="L18">
            <v>666910</v>
          </cell>
          <cell r="M18">
            <v>678692</v>
          </cell>
          <cell r="N18">
            <v>2211045</v>
          </cell>
          <cell r="O18">
            <v>726330</v>
          </cell>
          <cell r="P18">
            <v>848464</v>
          </cell>
          <cell r="Q18">
            <v>582599</v>
          </cell>
          <cell r="R18">
            <v>1138038</v>
          </cell>
          <cell r="S18">
            <v>586336</v>
          </cell>
          <cell r="T18">
            <v>1094934</v>
          </cell>
          <cell r="U18">
            <v>498195</v>
          </cell>
          <cell r="V18">
            <v>9449461</v>
          </cell>
          <cell r="W18">
            <v>387380</v>
          </cell>
          <cell r="X18">
            <v>1431014</v>
          </cell>
          <cell r="Y18">
            <v>418967</v>
          </cell>
        </row>
        <row r="19">
          <cell r="A19">
            <v>2010</v>
          </cell>
          <cell r="B19">
            <v>179852109</v>
          </cell>
          <cell r="C19">
            <v>34729300</v>
          </cell>
          <cell r="D19">
            <v>222491</v>
          </cell>
          <cell r="E19">
            <v>10416522</v>
          </cell>
          <cell r="F19">
            <v>2891526</v>
          </cell>
          <cell r="G19">
            <v>789568</v>
          </cell>
          <cell r="H19">
            <v>1262084</v>
          </cell>
          <cell r="I19">
            <v>1977885</v>
          </cell>
          <cell r="J19">
            <v>370618</v>
          </cell>
          <cell r="K19">
            <v>292454</v>
          </cell>
          <cell r="L19">
            <v>787945</v>
          </cell>
          <cell r="M19">
            <v>451917</v>
          </cell>
          <cell r="N19">
            <v>2867651</v>
          </cell>
          <cell r="O19">
            <v>916601</v>
          </cell>
          <cell r="P19">
            <v>991608</v>
          </cell>
          <cell r="Q19">
            <v>797427</v>
          </cell>
          <cell r="R19">
            <v>1531934</v>
          </cell>
          <cell r="S19">
            <v>960607</v>
          </cell>
          <cell r="T19">
            <v>1290381</v>
          </cell>
          <cell r="U19">
            <v>581725</v>
          </cell>
          <cell r="V19">
            <v>11978021</v>
          </cell>
          <cell r="W19">
            <v>521898</v>
          </cell>
          <cell r="X19">
            <v>2255114</v>
          </cell>
          <cell r="Y19">
            <v>659768</v>
          </cell>
        </row>
        <row r="20">
          <cell r="A20">
            <v>2011</v>
          </cell>
          <cell r="B20">
            <v>233711458</v>
          </cell>
          <cell r="C20">
            <v>46509284</v>
          </cell>
          <cell r="D20">
            <v>298461</v>
          </cell>
          <cell r="E20">
            <v>14613117</v>
          </cell>
          <cell r="F20">
            <v>3578871</v>
          </cell>
          <cell r="G20">
            <v>1172300</v>
          </cell>
          <cell r="H20">
            <v>1772295</v>
          </cell>
          <cell r="I20">
            <v>2989602</v>
          </cell>
          <cell r="J20">
            <v>673689</v>
          </cell>
          <cell r="K20">
            <v>431767</v>
          </cell>
          <cell r="L20">
            <v>1132458</v>
          </cell>
          <cell r="M20">
            <v>573587</v>
          </cell>
          <cell r="N20">
            <v>3791930</v>
          </cell>
          <cell r="O20">
            <v>1290814</v>
          </cell>
          <cell r="P20">
            <v>1360835</v>
          </cell>
          <cell r="Q20">
            <v>973871</v>
          </cell>
          <cell r="R20">
            <v>2281103</v>
          </cell>
          <cell r="S20">
            <v>2599440</v>
          </cell>
          <cell r="T20">
            <v>1533861</v>
          </cell>
          <cell r="U20">
            <v>973680</v>
          </cell>
          <cell r="V20">
            <v>18186890</v>
          </cell>
          <cell r="W20">
            <v>795643</v>
          </cell>
          <cell r="X20">
            <v>2790926</v>
          </cell>
          <cell r="Y20">
            <v>1002694</v>
          </cell>
        </row>
        <row r="21">
          <cell r="A21">
            <v>2012</v>
          </cell>
          <cell r="B21">
            <v>291154840</v>
          </cell>
          <cell r="C21">
            <v>56555558</v>
          </cell>
          <cell r="D21">
            <v>395172</v>
          </cell>
          <cell r="E21">
            <v>18783536</v>
          </cell>
          <cell r="F21">
            <v>3514824</v>
          </cell>
          <cell r="G21">
            <v>1567252</v>
          </cell>
          <cell r="H21">
            <v>2300896</v>
          </cell>
          <cell r="I21">
            <v>3764939</v>
          </cell>
          <cell r="J21">
            <v>933999</v>
          </cell>
          <cell r="K21">
            <v>491340</v>
          </cell>
          <cell r="L21">
            <v>1527422</v>
          </cell>
          <cell r="M21">
            <v>652539</v>
          </cell>
          <cell r="N21">
            <v>4767519</v>
          </cell>
          <cell r="O21">
            <v>1868192</v>
          </cell>
          <cell r="P21">
            <v>2054873</v>
          </cell>
          <cell r="Q21">
            <v>1295487</v>
          </cell>
          <cell r="R21">
            <v>3637365</v>
          </cell>
          <cell r="S21">
            <v>3309417</v>
          </cell>
          <cell r="T21">
            <v>1997788</v>
          </cell>
          <cell r="U21">
            <v>1000627</v>
          </cell>
          <cell r="V21">
            <v>21523580</v>
          </cell>
          <cell r="W21">
            <v>1036743</v>
          </cell>
          <cell r="X21">
            <v>4594356</v>
          </cell>
          <cell r="Y21">
            <v>1384789</v>
          </cell>
        </row>
        <row r="22">
          <cell r="A22">
            <v>2013</v>
          </cell>
          <cell r="B22">
            <v>385672648</v>
          </cell>
          <cell r="C22">
            <v>73885608</v>
          </cell>
          <cell r="D22">
            <v>472903</v>
          </cell>
          <cell r="E22">
            <v>23250856</v>
          </cell>
          <cell r="F22">
            <v>5001393</v>
          </cell>
          <cell r="G22">
            <v>1973349</v>
          </cell>
          <cell r="H22">
            <v>2929422</v>
          </cell>
          <cell r="I22">
            <v>4730410</v>
          </cell>
          <cell r="J22">
            <v>1136758</v>
          </cell>
          <cell r="K22">
            <v>792021</v>
          </cell>
          <cell r="L22">
            <v>1823065</v>
          </cell>
          <cell r="M22">
            <v>829022</v>
          </cell>
          <cell r="N22">
            <v>5866566</v>
          </cell>
          <cell r="O22">
            <v>2360141</v>
          </cell>
          <cell r="P22">
            <v>2820633</v>
          </cell>
          <cell r="Q22">
            <v>1696336</v>
          </cell>
          <cell r="R22">
            <v>2296546</v>
          </cell>
          <cell r="S22">
            <v>3238938</v>
          </cell>
          <cell r="T22">
            <v>2468620</v>
          </cell>
          <cell r="U22">
            <v>1063577</v>
          </cell>
          <cell r="V22">
            <v>27714043</v>
          </cell>
          <cell r="W22">
            <v>1373972</v>
          </cell>
          <cell r="X22">
            <v>4443368</v>
          </cell>
          <cell r="Y22">
            <v>1901953</v>
          </cell>
        </row>
        <row r="23">
          <cell r="A23">
            <v>2014</v>
          </cell>
          <cell r="B23">
            <v>543170000</v>
          </cell>
          <cell r="C23">
            <v>95885000</v>
          </cell>
          <cell r="D23">
            <v>627000</v>
          </cell>
          <cell r="E23">
            <v>30779000</v>
          </cell>
          <cell r="F23">
            <v>6564000</v>
          </cell>
          <cell r="G23">
            <v>2586000</v>
          </cell>
          <cell r="H23">
            <v>4233000</v>
          </cell>
          <cell r="I23">
            <v>6527000</v>
          </cell>
          <cell r="J23">
            <v>1443000</v>
          </cell>
          <cell r="K23">
            <v>899000</v>
          </cell>
          <cell r="L23">
            <v>2445000</v>
          </cell>
          <cell r="M23">
            <v>1127000</v>
          </cell>
          <cell r="N23">
            <v>7750000</v>
          </cell>
          <cell r="O23">
            <v>3311000</v>
          </cell>
          <cell r="P23">
            <v>4343000</v>
          </cell>
          <cell r="Q23">
            <v>2307000</v>
          </cell>
          <cell r="R23">
            <v>3012000</v>
          </cell>
          <cell r="S23">
            <v>4014000</v>
          </cell>
          <cell r="T23">
            <v>3245000</v>
          </cell>
          <cell r="U23">
            <v>1414000</v>
          </cell>
          <cell r="V23">
            <v>36790000</v>
          </cell>
          <cell r="W23">
            <v>1911000</v>
          </cell>
          <cell r="X23">
            <v>6234000</v>
          </cell>
          <cell r="Y23">
            <v>2534000</v>
          </cell>
        </row>
        <row r="24">
          <cell r="A24">
            <v>2015</v>
          </cell>
          <cell r="B24">
            <v>726707000</v>
          </cell>
          <cell r="C24">
            <v>127410000</v>
          </cell>
          <cell r="D24">
            <v>920000</v>
          </cell>
          <cell r="E24">
            <v>42901000</v>
          </cell>
          <cell r="F24">
            <v>7846000</v>
          </cell>
          <cell r="G24">
            <v>3574000</v>
          </cell>
          <cell r="H24">
            <v>6243000</v>
          </cell>
          <cell r="I24">
            <v>9052000</v>
          </cell>
          <cell r="J24">
            <v>2116000</v>
          </cell>
          <cell r="K24">
            <v>1429000</v>
          </cell>
          <cell r="L24">
            <v>3371000</v>
          </cell>
          <cell r="M24">
            <v>1930000</v>
          </cell>
          <cell r="N24">
            <v>10406000</v>
          </cell>
          <cell r="O24">
            <v>4865000</v>
          </cell>
          <cell r="P24">
            <v>6837000</v>
          </cell>
          <cell r="Q24">
            <v>3426000</v>
          </cell>
          <cell r="R24">
            <v>4116000</v>
          </cell>
          <cell r="S24">
            <v>4488000</v>
          </cell>
          <cell r="T24">
            <v>5194000</v>
          </cell>
          <cell r="U24">
            <v>2616000</v>
          </cell>
          <cell r="V24">
            <v>48744000</v>
          </cell>
          <cell r="W24">
            <v>2674000</v>
          </cell>
          <cell r="X24">
            <v>8996000</v>
          </cell>
          <cell r="Y24">
            <v>2964000</v>
          </cell>
        </row>
        <row r="25">
          <cell r="A25">
            <v>2016</v>
          </cell>
          <cell r="B25">
            <v>895739000</v>
          </cell>
          <cell r="C25">
            <v>182749000</v>
          </cell>
          <cell r="D25">
            <v>1099000</v>
          </cell>
          <cell r="E25">
            <v>55375000</v>
          </cell>
          <cell r="F25">
            <v>12089000</v>
          </cell>
          <cell r="G25">
            <v>4408000</v>
          </cell>
          <cell r="H25">
            <v>7541000</v>
          </cell>
          <cell r="I25">
            <v>11733000</v>
          </cell>
          <cell r="J25">
            <v>2736000</v>
          </cell>
          <cell r="K25">
            <v>1625000</v>
          </cell>
          <cell r="L25">
            <v>4437000</v>
          </cell>
          <cell r="M25">
            <v>2150000</v>
          </cell>
          <cell r="N25">
            <v>12924000</v>
          </cell>
          <cell r="O25">
            <v>5873000</v>
          </cell>
          <cell r="P25">
            <v>7974000</v>
          </cell>
          <cell r="Q25">
            <v>4160000</v>
          </cell>
          <cell r="R25">
            <v>5555000</v>
          </cell>
          <cell r="S25">
            <v>5040000</v>
          </cell>
          <cell r="T25">
            <v>6203000</v>
          </cell>
          <cell r="U25">
            <v>2881000</v>
          </cell>
          <cell r="V25">
            <v>67730000</v>
          </cell>
          <cell r="W25">
            <v>3357000</v>
          </cell>
          <cell r="X25">
            <v>10410000</v>
          </cell>
          <cell r="Y25">
            <v>3455000</v>
          </cell>
        </row>
        <row r="26">
          <cell r="A26">
            <v>2017</v>
          </cell>
          <cell r="B26">
            <v>1150919000</v>
          </cell>
          <cell r="C26">
            <v>252320000</v>
          </cell>
          <cell r="D26">
            <v>1590000</v>
          </cell>
          <cell r="E26">
            <v>80227000</v>
          </cell>
          <cell r="F26">
            <v>18355000</v>
          </cell>
          <cell r="G26">
            <v>6184000</v>
          </cell>
          <cell r="H26">
            <v>8889000</v>
          </cell>
          <cell r="I26">
            <v>15655000</v>
          </cell>
          <cell r="J26">
            <v>3438000</v>
          </cell>
          <cell r="K26">
            <v>2482000</v>
          </cell>
          <cell r="L26">
            <v>5637000</v>
          </cell>
          <cell r="M26">
            <v>2257000</v>
          </cell>
          <cell r="N26">
            <v>19666000</v>
          </cell>
          <cell r="O26">
            <v>7101000</v>
          </cell>
          <cell r="P26">
            <v>10066000</v>
          </cell>
          <cell r="Q26">
            <v>5445000</v>
          </cell>
          <cell r="R26">
            <v>7561000</v>
          </cell>
          <cell r="S26">
            <v>7548000</v>
          </cell>
          <cell r="T26">
            <v>7731000</v>
          </cell>
          <cell r="U26">
            <v>4108000</v>
          </cell>
          <cell r="V26">
            <v>88213000</v>
          </cell>
          <cell r="W26">
            <v>5458000</v>
          </cell>
          <cell r="X26">
            <v>22783000</v>
          </cell>
          <cell r="Y26">
            <v>4072000</v>
          </cell>
        </row>
        <row r="27">
          <cell r="A27">
            <v>2018</v>
          </cell>
          <cell r="B27">
            <v>1567444000</v>
          </cell>
          <cell r="C27">
            <v>345519000</v>
          </cell>
          <cell r="D27">
            <v>2046000</v>
          </cell>
          <cell r="E27">
            <v>105211000</v>
          </cell>
          <cell r="F27">
            <v>25797000</v>
          </cell>
          <cell r="G27">
            <v>8303000</v>
          </cell>
          <cell r="H27">
            <v>13387000</v>
          </cell>
          <cell r="I27">
            <v>19728000</v>
          </cell>
          <cell r="J27">
            <v>4599000</v>
          </cell>
          <cell r="K27">
            <v>5288000</v>
          </cell>
          <cell r="L27">
            <v>7588000</v>
          </cell>
          <cell r="M27">
            <v>3030000</v>
          </cell>
          <cell r="N27">
            <v>24497000</v>
          </cell>
          <cell r="O27">
            <v>9430000</v>
          </cell>
          <cell r="P27">
            <v>14154000</v>
          </cell>
          <cell r="Q27">
            <v>7613000</v>
          </cell>
          <cell r="R27">
            <v>10546000</v>
          </cell>
          <cell r="S27">
            <v>11256000</v>
          </cell>
          <cell r="T27">
            <v>9702000</v>
          </cell>
          <cell r="U27">
            <v>6143000</v>
          </cell>
          <cell r="V27">
            <v>123201000</v>
          </cell>
          <cell r="W27">
            <v>7043000</v>
          </cell>
          <cell r="X27">
            <v>17382000</v>
          </cell>
          <cell r="Y27">
            <v>1598000</v>
          </cell>
        </row>
        <row r="28">
          <cell r="A28">
            <v>2019</v>
          </cell>
          <cell r="B28">
            <v>2302630000</v>
          </cell>
          <cell r="C28">
            <v>463546000</v>
          </cell>
          <cell r="D28">
            <v>5913000</v>
          </cell>
          <cell r="E28">
            <v>128576000</v>
          </cell>
          <cell r="F28">
            <v>34625000</v>
          </cell>
          <cell r="G28">
            <v>11396000</v>
          </cell>
          <cell r="H28">
            <v>21165000</v>
          </cell>
          <cell r="I28">
            <v>28734000</v>
          </cell>
          <cell r="J28">
            <v>6911000</v>
          </cell>
          <cell r="K28">
            <v>6565000</v>
          </cell>
          <cell r="L28">
            <v>11700000</v>
          </cell>
          <cell r="M28">
            <v>5109000</v>
          </cell>
          <cell r="N28">
            <v>35389000</v>
          </cell>
          <cell r="O28">
            <v>14200000</v>
          </cell>
          <cell r="P28">
            <v>23331000</v>
          </cell>
          <cell r="Q28">
            <v>10966000</v>
          </cell>
          <cell r="R28">
            <v>13623000</v>
          </cell>
          <cell r="S28">
            <v>15957000</v>
          </cell>
          <cell r="T28">
            <v>12031000</v>
          </cell>
          <cell r="U28">
            <v>8278000</v>
          </cell>
          <cell r="V28">
            <v>164862000</v>
          </cell>
          <cell r="W28">
            <v>11923000</v>
          </cell>
          <cell r="X28">
            <v>24295000</v>
          </cell>
          <cell r="Y28">
            <v>2114000</v>
          </cell>
        </row>
        <row r="29">
          <cell r="A29">
            <v>2020</v>
          </cell>
          <cell r="B29">
            <v>3111081000</v>
          </cell>
          <cell r="C29">
            <v>637085000</v>
          </cell>
          <cell r="D29">
            <v>4099000</v>
          </cell>
          <cell r="E29">
            <v>192743000</v>
          </cell>
          <cell r="F29">
            <v>56427000</v>
          </cell>
          <cell r="G29">
            <v>13747000</v>
          </cell>
          <cell r="H29">
            <v>23801000</v>
          </cell>
          <cell r="I29">
            <v>44835000</v>
          </cell>
          <cell r="J29">
            <v>8395000</v>
          </cell>
          <cell r="K29">
            <v>8545000</v>
          </cell>
          <cell r="L29">
            <v>19520000</v>
          </cell>
          <cell r="M29">
            <v>6525000</v>
          </cell>
          <cell r="N29">
            <v>54168000</v>
          </cell>
          <cell r="O29">
            <v>24637000</v>
          </cell>
          <cell r="P29">
            <v>26950000</v>
          </cell>
          <cell r="Q29">
            <v>14372000</v>
          </cell>
          <cell r="R29">
            <v>17933000</v>
          </cell>
          <cell r="S29">
            <v>17625000</v>
          </cell>
          <cell r="T29">
            <v>16876000</v>
          </cell>
          <cell r="U29">
            <v>8630000</v>
          </cell>
          <cell r="V29">
            <v>273203000</v>
          </cell>
          <cell r="W29">
            <v>17039000</v>
          </cell>
          <cell r="X29">
            <v>34162000</v>
          </cell>
          <cell r="Y29">
            <v>4115000</v>
          </cell>
        </row>
        <row r="30">
          <cell r="A30">
            <v>2021</v>
          </cell>
          <cell r="B30">
            <v>4969289350.7080212</v>
          </cell>
          <cell r="C30">
            <v>1137766655.3959105</v>
          </cell>
          <cell r="D30">
            <v>5312936.6057779966</v>
          </cell>
          <cell r="E30">
            <v>316105221.69404149</v>
          </cell>
          <cell r="F30">
            <v>88312092.176610664</v>
          </cell>
          <cell r="G30">
            <v>23980365.672785625</v>
          </cell>
          <cell r="H30">
            <v>31573854.414981332</v>
          </cell>
          <cell r="I30">
            <v>64188631.611092106</v>
          </cell>
          <cell r="J30">
            <v>14138807.881112352</v>
          </cell>
          <cell r="K30">
            <v>11918936.147694672</v>
          </cell>
          <cell r="L30">
            <v>27374220.950326722</v>
          </cell>
          <cell r="M30">
            <v>11197943.401998412</v>
          </cell>
          <cell r="N30">
            <v>72651763.59897767</v>
          </cell>
          <cell r="O30">
            <v>39096354.524240725</v>
          </cell>
          <cell r="P30">
            <v>37283586.190425225</v>
          </cell>
          <cell r="Q30">
            <v>22400838.689764176</v>
          </cell>
          <cell r="R30">
            <v>24288069.727239039</v>
          </cell>
          <cell r="S30">
            <v>24127208.337741658</v>
          </cell>
          <cell r="T30">
            <v>29043552.961544488</v>
          </cell>
          <cell r="U30">
            <v>12121524.980960654</v>
          </cell>
          <cell r="V30">
            <v>413778286.09225744</v>
          </cell>
          <cell r="W30">
            <v>22274948.701561429</v>
          </cell>
          <cell r="X30">
            <v>48345895.940342151</v>
          </cell>
          <cell r="Y30">
            <v>45545921.693499334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A10">
            <v>1983</v>
          </cell>
          <cell r="B10">
            <v>6146405.4095823262</v>
          </cell>
          <cell r="C10">
            <v>18975306.345628511</v>
          </cell>
          <cell r="D10">
            <v>1114851.0838735909</v>
          </cell>
          <cell r="E10">
            <v>5206444.7113730013</v>
          </cell>
          <cell r="F10">
            <v>2310235.884857188</v>
          </cell>
          <cell r="G10">
            <v>2520585.1459654127</v>
          </cell>
          <cell r="H10">
            <v>1694814.0466434106</v>
          </cell>
          <cell r="I10">
            <v>2882385.8750715591</v>
          </cell>
          <cell r="J10">
            <v>2101689.6174156051</v>
          </cell>
          <cell r="K10">
            <v>1619088.3126444498</v>
          </cell>
          <cell r="L10">
            <v>1437586.9502024958</v>
          </cell>
          <cell r="M10">
            <v>1040327.3456523914</v>
          </cell>
          <cell r="N10">
            <v>3432298.9433973464</v>
          </cell>
          <cell r="O10">
            <v>1855881.4808634229</v>
          </cell>
          <cell r="P10">
            <v>2201455.2669697916</v>
          </cell>
          <cell r="Q10">
            <v>2073442.7166382151</v>
          </cell>
          <cell r="R10">
            <v>2437046.4394110036</v>
          </cell>
          <cell r="S10">
            <v>2130537.5160818761</v>
          </cell>
          <cell r="T10">
            <v>894885.85654327599</v>
          </cell>
          <cell r="U10">
            <v>1890739.3584185001</v>
          </cell>
          <cell r="V10">
            <v>6480560.2357999636</v>
          </cell>
          <cell r="W10">
            <v>2032574.8601943313</v>
          </cell>
          <cell r="X10">
            <v>2280185.9904131559</v>
          </cell>
          <cell r="Y10">
            <v>763267.31887841551</v>
          </cell>
        </row>
        <row r="11">
          <cell r="A11">
            <v>1984</v>
          </cell>
          <cell r="B11">
            <v>64156920.343826465</v>
          </cell>
          <cell r="C11">
            <v>143139896.61256903</v>
          </cell>
          <cell r="D11">
            <v>9985920.1866492294</v>
          </cell>
          <cell r="E11">
            <v>43381181.99323801</v>
          </cell>
          <cell r="F11">
            <v>20587324.762161113</v>
          </cell>
          <cell r="G11">
            <v>18791115.219153769</v>
          </cell>
          <cell r="H11">
            <v>9378809.7350500096</v>
          </cell>
          <cell r="I11">
            <v>22823166.011498928</v>
          </cell>
          <cell r="J11">
            <v>15495970.905991107</v>
          </cell>
          <cell r="K11">
            <v>15973285.330007045</v>
          </cell>
          <cell r="L11">
            <v>8968486.8091415707</v>
          </cell>
          <cell r="M11">
            <v>8336254.5457520392</v>
          </cell>
          <cell r="N11">
            <v>24334661.687549401</v>
          </cell>
          <cell r="O11">
            <v>16442225.816759547</v>
          </cell>
          <cell r="P11">
            <v>18447783.791352831</v>
          </cell>
          <cell r="Q11">
            <v>15554588.466835171</v>
          </cell>
          <cell r="R11">
            <v>22488208.520961426</v>
          </cell>
          <cell r="S11">
            <v>16953035.989829235</v>
          </cell>
          <cell r="T11">
            <v>9186209.1779909469</v>
          </cell>
          <cell r="U11">
            <v>13276877.531180169</v>
          </cell>
          <cell r="V11">
            <v>53756490.262637086</v>
          </cell>
          <cell r="W11">
            <v>14537155.089327514</v>
          </cell>
          <cell r="X11">
            <v>20281676.052045643</v>
          </cell>
          <cell r="Y11">
            <v>5166719.2915409422</v>
          </cell>
        </row>
        <row r="12">
          <cell r="A12">
            <v>1985</v>
          </cell>
          <cell r="B12">
            <v>377238.40124762687</v>
          </cell>
          <cell r="C12">
            <v>1042286.4543834458</v>
          </cell>
          <cell r="D12">
            <v>87405.765083081395</v>
          </cell>
          <cell r="E12">
            <v>331030.87150679145</v>
          </cell>
          <cell r="F12">
            <v>137306.04389980019</v>
          </cell>
          <cell r="G12">
            <v>137338.15476132958</v>
          </cell>
          <cell r="H12">
            <v>95658.256496142363</v>
          </cell>
          <cell r="I12">
            <v>144274.10085168434</v>
          </cell>
          <cell r="J12">
            <v>96172.030280613093</v>
          </cell>
          <cell r="K12">
            <v>98002.349387790018</v>
          </cell>
          <cell r="L12">
            <v>79667.04745449117</v>
          </cell>
          <cell r="M12">
            <v>71221.890872253702</v>
          </cell>
          <cell r="N12">
            <v>177155.62305781047</v>
          </cell>
          <cell r="O12">
            <v>103236.41981708549</v>
          </cell>
          <cell r="P12">
            <v>129567.32627120997</v>
          </cell>
          <cell r="Q12">
            <v>118842.29852038364</v>
          </cell>
          <cell r="R12">
            <v>163091.06570792448</v>
          </cell>
          <cell r="S12">
            <v>100057.44452567292</v>
          </cell>
          <cell r="T12">
            <v>58313.324537426837</v>
          </cell>
          <cell r="U12">
            <v>105227.29323190954</v>
          </cell>
          <cell r="V12">
            <v>363944.504574447</v>
          </cell>
          <cell r="W12">
            <v>99929.001079555237</v>
          </cell>
          <cell r="X12">
            <v>152751.36829545128</v>
          </cell>
          <cell r="Y12">
            <v>48166.292294130093</v>
          </cell>
        </row>
        <row r="13">
          <cell r="A13">
            <v>1986</v>
          </cell>
          <cell r="B13">
            <v>762300.12134583725</v>
          </cell>
          <cell r="C13">
            <v>2141118.4897455652</v>
          </cell>
          <cell r="D13">
            <v>140263.67279306255</v>
          </cell>
          <cell r="E13">
            <v>677274.77172017517</v>
          </cell>
          <cell r="F13">
            <v>269209.40169555682</v>
          </cell>
          <cell r="G13">
            <v>291225.89951253292</v>
          </cell>
          <cell r="H13">
            <v>205243.31085135008</v>
          </cell>
          <cell r="I13">
            <v>336047.20964632567</v>
          </cell>
          <cell r="J13">
            <v>217518.49377743903</v>
          </cell>
          <cell r="K13">
            <v>182100.64946317312</v>
          </cell>
          <cell r="L13">
            <v>159746.30257483679</v>
          </cell>
          <cell r="M13">
            <v>178834.77510669074</v>
          </cell>
          <cell r="N13">
            <v>459531.04522849596</v>
          </cell>
          <cell r="O13">
            <v>215998.17295631793</v>
          </cell>
          <cell r="P13">
            <v>340946.02118104929</v>
          </cell>
          <cell r="Q13">
            <v>278950.71658644394</v>
          </cell>
          <cell r="R13">
            <v>402547.16852573428</v>
          </cell>
          <cell r="S13">
            <v>220446.51906256122</v>
          </cell>
          <cell r="T13">
            <v>119148.1058330471</v>
          </cell>
          <cell r="U13">
            <v>226584.11052560565</v>
          </cell>
          <cell r="V13">
            <v>794001.62587514042</v>
          </cell>
          <cell r="W13">
            <v>197529.09038862441</v>
          </cell>
          <cell r="X13">
            <v>300347.8244392596</v>
          </cell>
          <cell r="Y13">
            <v>110138.79726344053</v>
          </cell>
        </row>
        <row r="14">
          <cell r="A14">
            <v>1987</v>
          </cell>
          <cell r="B14">
            <v>1773534.1530602917</v>
          </cell>
          <cell r="C14">
            <v>5086166.8468148168</v>
          </cell>
          <cell r="D14">
            <v>363598.77536447131</v>
          </cell>
          <cell r="E14">
            <v>1612048.2598555512</v>
          </cell>
          <cell r="F14">
            <v>597267.84076911584</v>
          </cell>
          <cell r="G14">
            <v>769102.11795295752</v>
          </cell>
          <cell r="H14">
            <v>465294.00557884906</v>
          </cell>
          <cell r="I14">
            <v>901075.95314322435</v>
          </cell>
          <cell r="J14">
            <v>525723.45770372427</v>
          </cell>
          <cell r="K14">
            <v>492634.18053598079</v>
          </cell>
          <cell r="L14">
            <v>322332.99727496877</v>
          </cell>
          <cell r="M14">
            <v>456861.98900328507</v>
          </cell>
          <cell r="N14">
            <v>970192.93749746843</v>
          </cell>
          <cell r="O14">
            <v>524829.15291540697</v>
          </cell>
          <cell r="P14">
            <v>742911.76343794819</v>
          </cell>
          <cell r="Q14">
            <v>630740.39141756669</v>
          </cell>
          <cell r="R14">
            <v>1079298.1216721903</v>
          </cell>
          <cell r="S14">
            <v>526234.48901133426</v>
          </cell>
          <cell r="T14">
            <v>305724.47977764579</v>
          </cell>
          <cell r="U14">
            <v>532622.38035645848</v>
          </cell>
          <cell r="V14">
            <v>1985356.6300646111</v>
          </cell>
          <cell r="W14">
            <v>522529.51203116222</v>
          </cell>
          <cell r="X14">
            <v>910402.27450710547</v>
          </cell>
          <cell r="Y14">
            <v>310323.76154613524</v>
          </cell>
        </row>
        <row r="15">
          <cell r="A15">
            <v>1988</v>
          </cell>
          <cell r="B15">
            <v>8056220.0700558163</v>
          </cell>
          <cell r="C15">
            <v>22912112.558569398</v>
          </cell>
          <cell r="D15">
            <v>1348311.112036071</v>
          </cell>
          <cell r="E15">
            <v>7381452.7576348614</v>
          </cell>
          <cell r="F15">
            <v>2248204.7807316519</v>
          </cell>
          <cell r="G15">
            <v>2967018.5541628599</v>
          </cell>
          <cell r="H15">
            <v>1977808.4506409336</v>
          </cell>
          <cell r="I15">
            <v>3807571.8517751843</v>
          </cell>
          <cell r="J15">
            <v>2278792.6008776613</v>
          </cell>
          <cell r="K15">
            <v>2421331.8427580618</v>
          </cell>
          <cell r="L15">
            <v>1449862.6749208204</v>
          </cell>
          <cell r="M15">
            <v>1604025.2884567049</v>
          </cell>
          <cell r="N15">
            <v>4556973.4453524016</v>
          </cell>
          <cell r="O15">
            <v>1939879.5536598829</v>
          </cell>
          <cell r="P15">
            <v>3175627.4875586405</v>
          </cell>
          <cell r="Q15">
            <v>2846502.5427875859</v>
          </cell>
          <cell r="R15">
            <v>3678491.250759027</v>
          </cell>
          <cell r="S15">
            <v>2543071.3669391773</v>
          </cell>
          <cell r="T15">
            <v>1281017.9077148514</v>
          </cell>
          <cell r="U15">
            <v>2439072.7784427474</v>
          </cell>
          <cell r="V15">
            <v>9323167.5805035029</v>
          </cell>
          <cell r="W15">
            <v>1983314.2582672155</v>
          </cell>
          <cell r="X15">
            <v>3630162.4949283325</v>
          </cell>
          <cell r="Y15">
            <v>1055891.5514402264</v>
          </cell>
        </row>
        <row r="16">
          <cell r="A16">
            <v>1989</v>
          </cell>
          <cell r="B16">
            <v>267637.08155067539</v>
          </cell>
          <cell r="C16">
            <v>619931.2916350431</v>
          </cell>
          <cell r="D16">
            <v>49522.665533364474</v>
          </cell>
          <cell r="E16">
            <v>166919.66381941852</v>
          </cell>
          <cell r="F16">
            <v>71115.29085554005</v>
          </cell>
          <cell r="G16">
            <v>84202.981538388354</v>
          </cell>
          <cell r="H16">
            <v>62754.857532900365</v>
          </cell>
          <cell r="I16">
            <v>92522.128770545867</v>
          </cell>
          <cell r="J16">
            <v>67255.041395457039</v>
          </cell>
          <cell r="K16">
            <v>76771.485251597522</v>
          </cell>
          <cell r="L16">
            <v>40047.507767706156</v>
          </cell>
          <cell r="M16">
            <v>60607.980827827458</v>
          </cell>
          <cell r="N16">
            <v>101605.06867662356</v>
          </cell>
          <cell r="O16">
            <v>48263.43977365824</v>
          </cell>
          <cell r="P16">
            <v>92398.270499099352</v>
          </cell>
          <cell r="Q16">
            <v>80342.732078305344</v>
          </cell>
          <cell r="R16">
            <v>102368.86135054372</v>
          </cell>
          <cell r="S16">
            <v>59513.899430049918</v>
          </cell>
          <cell r="T16">
            <v>34288.098145443262</v>
          </cell>
          <cell r="U16">
            <v>64365.015061705053</v>
          </cell>
          <cell r="V16">
            <v>307127.22709687229</v>
          </cell>
          <cell r="W16">
            <v>59906.117289630551</v>
          </cell>
          <cell r="X16">
            <v>103772.58842693755</v>
          </cell>
          <cell r="Y16">
            <v>24895.512560749288</v>
          </cell>
        </row>
        <row r="17">
          <cell r="A17">
            <v>1990</v>
          </cell>
          <cell r="B17">
            <v>5857428.6500000004</v>
          </cell>
          <cell r="C17">
            <v>15197795</v>
          </cell>
          <cell r="D17">
            <v>1054240</v>
          </cell>
          <cell r="E17">
            <v>4247232</v>
          </cell>
          <cell r="F17">
            <v>1438832</v>
          </cell>
          <cell r="G17">
            <v>1780204</v>
          </cell>
          <cell r="H17">
            <v>1018463</v>
          </cell>
          <cell r="I17">
            <v>2009420</v>
          </cell>
          <cell r="J17">
            <v>1381259</v>
          </cell>
          <cell r="K17">
            <v>1971928</v>
          </cell>
          <cell r="L17">
            <v>844662</v>
          </cell>
          <cell r="M17">
            <v>1149249</v>
          </cell>
          <cell r="N17">
            <v>1875169</v>
          </cell>
          <cell r="O17">
            <v>1302029</v>
          </cell>
          <cell r="P17">
            <v>2065295.9999999998</v>
          </cell>
          <cell r="Q17">
            <v>1814224</v>
          </cell>
          <cell r="R17">
            <v>1732949</v>
          </cell>
          <cell r="S17">
            <v>1229967.5571700002</v>
          </cell>
          <cell r="T17">
            <v>826325</v>
          </cell>
          <cell r="U17">
            <v>1238480.9944648729</v>
          </cell>
          <cell r="V17">
            <v>4661743.9000000004</v>
          </cell>
          <cell r="W17">
            <v>1148508</v>
          </cell>
          <cell r="X17">
            <v>2038251</v>
          </cell>
          <cell r="Y17">
            <v>488108</v>
          </cell>
        </row>
        <row r="18">
          <cell r="A18">
            <v>1991</v>
          </cell>
          <cell r="B18">
            <v>16529857.6</v>
          </cell>
          <cell r="C18">
            <v>41007853.039999999</v>
          </cell>
          <cell r="D18">
            <v>2664816.56</v>
          </cell>
          <cell r="E18">
            <v>12621039.409999998</v>
          </cell>
          <cell r="F18">
            <v>4317859.7</v>
          </cell>
          <cell r="G18">
            <v>5036087.6100000003</v>
          </cell>
          <cell r="H18">
            <v>2976934</v>
          </cell>
          <cell r="I18">
            <v>5705423.0409999993</v>
          </cell>
          <cell r="J18">
            <v>4264012.8819999993</v>
          </cell>
          <cell r="K18">
            <v>4534901.3029999994</v>
          </cell>
          <cell r="L18">
            <v>2490242.71</v>
          </cell>
          <cell r="M18">
            <v>3450774.75</v>
          </cell>
          <cell r="N18">
            <v>5735863.3900000006</v>
          </cell>
          <cell r="O18">
            <v>3679499.27</v>
          </cell>
          <cell r="P18">
            <v>5131273.8</v>
          </cell>
          <cell r="Q18">
            <v>3886293.9050000012</v>
          </cell>
          <cell r="R18">
            <v>5525160.6999999993</v>
          </cell>
          <cell r="S18">
            <v>3806654.52</v>
          </cell>
          <cell r="T18">
            <v>2282430.67</v>
          </cell>
          <cell r="U18">
            <v>3240738.43</v>
          </cell>
          <cell r="V18">
            <v>12843214.620000001</v>
          </cell>
          <cell r="W18">
            <v>4073828.32</v>
          </cell>
          <cell r="X18">
            <v>5076147.0599999996</v>
          </cell>
          <cell r="Y18">
            <v>1593202.23</v>
          </cell>
        </row>
        <row r="19">
          <cell r="A19">
            <v>1992</v>
          </cell>
          <cell r="B19">
            <v>2580911.9172999999</v>
          </cell>
          <cell r="C19">
            <v>5674168.9000000004</v>
          </cell>
          <cell r="D19">
            <v>381265.84204000002</v>
          </cell>
          <cell r="E19">
            <v>1853809.8007900002</v>
          </cell>
          <cell r="F19">
            <v>548865.17900000012</v>
          </cell>
          <cell r="G19">
            <v>675899.973</v>
          </cell>
          <cell r="H19">
            <v>413799.99391000002</v>
          </cell>
          <cell r="I19">
            <v>830021.67826999992</v>
          </cell>
          <cell r="J19">
            <v>505473.09700000001</v>
          </cell>
          <cell r="K19">
            <v>442204.93</v>
          </cell>
          <cell r="L19">
            <v>348601</v>
          </cell>
          <cell r="M19">
            <v>449145.22985</v>
          </cell>
          <cell r="N19">
            <v>919389.09</v>
          </cell>
          <cell r="O19">
            <v>550855.85</v>
          </cell>
          <cell r="P19">
            <v>670591.67000000004</v>
          </cell>
          <cell r="Q19">
            <v>547011.69999999995</v>
          </cell>
          <cell r="R19">
            <v>692766.81244999997</v>
          </cell>
          <cell r="S19">
            <v>447279.353</v>
          </cell>
          <cell r="T19">
            <v>287202.72200000001</v>
          </cell>
          <cell r="U19">
            <v>352061</v>
          </cell>
          <cell r="V19">
            <v>1686193.2793800002</v>
          </cell>
          <cell r="W19">
            <v>562151.64020000002</v>
          </cell>
          <cell r="X19">
            <v>743037.5</v>
          </cell>
          <cell r="Y19">
            <v>237206.62964000003</v>
          </cell>
        </row>
        <row r="20">
          <cell r="A20">
            <v>1993</v>
          </cell>
          <cell r="B20">
            <v>2819524.5780000002</v>
          </cell>
          <cell r="C20">
            <v>6990414.7177999998</v>
          </cell>
          <cell r="D20">
            <v>445302.13939999999</v>
          </cell>
          <cell r="E20">
            <v>2367223</v>
          </cell>
          <cell r="F20">
            <v>601690.99512000009</v>
          </cell>
          <cell r="G20">
            <v>731408.6</v>
          </cell>
          <cell r="H20">
            <v>537448.47199999995</v>
          </cell>
          <cell r="I20">
            <v>915169.51058999996</v>
          </cell>
          <cell r="J20">
            <v>641319.15699999989</v>
          </cell>
          <cell r="K20">
            <v>621353.88356999995</v>
          </cell>
          <cell r="L20">
            <v>455445.07097</v>
          </cell>
          <cell r="M20">
            <v>481763.87799999997</v>
          </cell>
          <cell r="N20">
            <v>1291685.5291790001</v>
          </cell>
          <cell r="O20">
            <v>667141.69999999995</v>
          </cell>
          <cell r="P20">
            <v>862957.37899999996</v>
          </cell>
          <cell r="Q20">
            <v>879678</v>
          </cell>
          <cell r="R20">
            <v>757503.245</v>
          </cell>
          <cell r="S20">
            <v>638679.30000000005</v>
          </cell>
          <cell r="T20">
            <v>363179.43657000002</v>
          </cell>
          <cell r="U20">
            <v>432464.36213999998</v>
          </cell>
          <cell r="V20">
            <v>2016527.1</v>
          </cell>
          <cell r="W20">
            <v>680625.5</v>
          </cell>
          <cell r="X20">
            <v>781683.7</v>
          </cell>
          <cell r="Y20">
            <v>284477.69903999998</v>
          </cell>
        </row>
        <row r="21">
          <cell r="A21">
            <v>1994</v>
          </cell>
          <cell r="B21">
            <v>2684306</v>
          </cell>
          <cell r="C21">
            <v>8048639.5</v>
          </cell>
          <cell r="D21">
            <v>487187.87497999996</v>
          </cell>
          <cell r="E21">
            <v>2542294.88</v>
          </cell>
          <cell r="F21">
            <v>681210.32</v>
          </cell>
          <cell r="G21">
            <v>760228.07700000005</v>
          </cell>
          <cell r="H21">
            <v>613496.71915999998</v>
          </cell>
          <cell r="I21">
            <v>1035471.816</v>
          </cell>
          <cell r="J21">
            <v>681553.32200000004</v>
          </cell>
          <cell r="K21">
            <v>661810.67382799997</v>
          </cell>
          <cell r="L21">
            <v>468740.8</v>
          </cell>
          <cell r="M21">
            <v>517598.85439999995</v>
          </cell>
          <cell r="N21">
            <v>1312102.7879999999</v>
          </cell>
          <cell r="O21">
            <v>660779.5</v>
          </cell>
          <cell r="P21">
            <v>905822.9</v>
          </cell>
          <cell r="Q21">
            <v>765437.48600000003</v>
          </cell>
          <cell r="R21">
            <v>795972.44200000004</v>
          </cell>
          <cell r="S21">
            <v>797685.08814999997</v>
          </cell>
          <cell r="T21">
            <v>445224.01373000001</v>
          </cell>
          <cell r="U21">
            <v>519884.05423999997</v>
          </cell>
          <cell r="V21">
            <v>2198844.1420000005</v>
          </cell>
          <cell r="W21">
            <v>717657.13300000003</v>
          </cell>
          <cell r="X21">
            <v>904393.6</v>
          </cell>
          <cell r="Y21">
            <v>355071.61300000001</v>
          </cell>
        </row>
        <row r="22">
          <cell r="A22">
            <v>1995</v>
          </cell>
          <cell r="B22">
            <v>2687482.3937999997</v>
          </cell>
          <cell r="C22">
            <v>7927097.3086839998</v>
          </cell>
          <cell r="D22">
            <v>432227.58213</v>
          </cell>
          <cell r="E22">
            <v>2402016.5350000001</v>
          </cell>
          <cell r="F22">
            <v>653758.25991000002</v>
          </cell>
          <cell r="G22">
            <v>821628.05097999994</v>
          </cell>
          <cell r="H22">
            <v>562336.30456999992</v>
          </cell>
          <cell r="I22">
            <v>1156340.8254499999</v>
          </cell>
          <cell r="J22">
            <v>676898.22557000001</v>
          </cell>
          <cell r="K22">
            <v>701724.62857000006</v>
          </cell>
          <cell r="L22">
            <v>485552.913</v>
          </cell>
          <cell r="M22">
            <v>532146.15099999995</v>
          </cell>
          <cell r="N22">
            <v>1342305.03306</v>
          </cell>
          <cell r="O22">
            <v>727548.35653999995</v>
          </cell>
          <cell r="P22">
            <v>1149713.1352500001</v>
          </cell>
          <cell r="Q22">
            <v>776839.70400000003</v>
          </cell>
          <cell r="R22">
            <v>840230.28067000001</v>
          </cell>
          <cell r="S22">
            <v>761537.20941000001</v>
          </cell>
          <cell r="T22">
            <v>428301.05442</v>
          </cell>
          <cell r="U22">
            <v>584310.46527000004</v>
          </cell>
          <cell r="V22">
            <v>2288545.96373</v>
          </cell>
          <cell r="W22">
            <v>629305.88741999993</v>
          </cell>
          <cell r="X22">
            <v>1004517.2337699999</v>
          </cell>
          <cell r="Y22">
            <v>370073.40088999993</v>
          </cell>
        </row>
        <row r="23">
          <cell r="A23">
            <v>1996</v>
          </cell>
          <cell r="B23">
            <v>2973511.04672</v>
          </cell>
          <cell r="C23">
            <v>8716530.41818</v>
          </cell>
          <cell r="D23">
            <v>476681.73195000004</v>
          </cell>
          <cell r="E23">
            <v>2060514.2289499999</v>
          </cell>
          <cell r="F23">
            <v>618419.73377940769</v>
          </cell>
          <cell r="G23">
            <v>840517.16344860033</v>
          </cell>
          <cell r="H23">
            <v>606403.23829000001</v>
          </cell>
          <cell r="I23">
            <v>1051501.0103500001</v>
          </cell>
          <cell r="J23">
            <v>596388.90568999993</v>
          </cell>
          <cell r="K23">
            <v>670306.80492999998</v>
          </cell>
          <cell r="L23">
            <v>470612.65572249994</v>
          </cell>
          <cell r="M23">
            <v>544361.31484999997</v>
          </cell>
          <cell r="N23">
            <v>1592534.11</v>
          </cell>
          <cell r="O23">
            <v>791101.44662000006</v>
          </cell>
          <cell r="P23">
            <v>910749.98600000003</v>
          </cell>
          <cell r="Q23">
            <v>766292.31599999999</v>
          </cell>
          <cell r="R23">
            <v>788690.52338000014</v>
          </cell>
          <cell r="S23">
            <v>618461.99829000002</v>
          </cell>
          <cell r="T23">
            <v>370036.39899999998</v>
          </cell>
          <cell r="U23">
            <v>673386.91107999999</v>
          </cell>
          <cell r="V23">
            <v>2175893.0060200002</v>
          </cell>
          <cell r="W23">
            <v>604029.42831999995</v>
          </cell>
          <cell r="X23">
            <v>1021645.94288</v>
          </cell>
          <cell r="Y23">
            <v>334556.29772000003</v>
          </cell>
        </row>
        <row r="24">
          <cell r="A24">
            <v>1997</v>
          </cell>
          <cell r="B24">
            <v>2985964.25881</v>
          </cell>
          <cell r="C24">
            <v>9869020.9584899992</v>
          </cell>
          <cell r="D24">
            <v>521965.39427999995</v>
          </cell>
          <cell r="E24">
            <v>2360744.2318299999</v>
          </cell>
          <cell r="F24">
            <v>800859.31198</v>
          </cell>
          <cell r="G24">
            <v>965154.93214000005</v>
          </cell>
          <cell r="H24">
            <v>628133.11437999993</v>
          </cell>
          <cell r="I24">
            <v>1194070.8656000001</v>
          </cell>
          <cell r="J24">
            <v>726047.93868899997</v>
          </cell>
          <cell r="K24">
            <v>642094.90811999992</v>
          </cell>
          <cell r="L24">
            <v>478273.30151000002</v>
          </cell>
          <cell r="M24">
            <v>550884.74829999998</v>
          </cell>
          <cell r="N24">
            <v>1290967.0200700001</v>
          </cell>
          <cell r="O24">
            <v>827509.01416999998</v>
          </cell>
          <cell r="P24">
            <v>938918.44667000009</v>
          </cell>
          <cell r="Q24">
            <v>728635.73692000005</v>
          </cell>
          <cell r="R24">
            <v>932051.13491000002</v>
          </cell>
          <cell r="S24">
            <v>719816.37910000014</v>
          </cell>
          <cell r="T24">
            <v>387359.24007999996</v>
          </cell>
          <cell r="U24">
            <v>679910.31913000008</v>
          </cell>
          <cell r="V24">
            <v>2371811.8481200002</v>
          </cell>
          <cell r="W24">
            <v>705021.00206000009</v>
          </cell>
          <cell r="X24">
            <v>1029461.1</v>
          </cell>
          <cell r="Y24">
            <v>395178.86518000002</v>
          </cell>
        </row>
        <row r="25">
          <cell r="A25">
            <v>1998</v>
          </cell>
          <cell r="B25">
            <v>2867962.5101100006</v>
          </cell>
          <cell r="C25">
            <v>10730885.862029999</v>
          </cell>
          <cell r="D25">
            <v>550785.34378</v>
          </cell>
          <cell r="E25">
            <v>2597154.8934399998</v>
          </cell>
          <cell r="F25">
            <v>808101.16662999999</v>
          </cell>
          <cell r="G25">
            <v>1153259.9569000001</v>
          </cell>
          <cell r="H25">
            <v>627108.5882</v>
          </cell>
          <cell r="I25">
            <v>1186757.1957399999</v>
          </cell>
          <cell r="J25">
            <v>732271.22872000001</v>
          </cell>
          <cell r="K25">
            <v>683964.18490999995</v>
          </cell>
          <cell r="L25">
            <v>523489.12474000012</v>
          </cell>
          <cell r="M25">
            <v>603033.4908599999</v>
          </cell>
          <cell r="N25">
            <v>1428961.23664</v>
          </cell>
          <cell r="O25">
            <v>870039.29282000009</v>
          </cell>
          <cell r="P25">
            <v>1040135.1797</v>
          </cell>
          <cell r="Q25">
            <v>751511.71964000002</v>
          </cell>
          <cell r="R25">
            <v>916972.9128500002</v>
          </cell>
          <cell r="S25">
            <v>740210.53200000012</v>
          </cell>
          <cell r="T25">
            <v>421040.08</v>
          </cell>
          <cell r="U25">
            <v>729895.09450999997</v>
          </cell>
          <cell r="V25">
            <v>2914455.74553</v>
          </cell>
          <cell r="W25">
            <v>764602.02968000015</v>
          </cell>
          <cell r="X25">
            <v>1020217.1517400002</v>
          </cell>
          <cell r="Y25">
            <v>398360.90424</v>
          </cell>
        </row>
        <row r="26">
          <cell r="A26">
            <v>1999</v>
          </cell>
          <cell r="B26">
            <v>3138775.5461361501</v>
          </cell>
          <cell r="C26">
            <v>11097187.219597999</v>
          </cell>
          <cell r="D26">
            <v>570226.40727513004</v>
          </cell>
          <cell r="E26">
            <v>2499733.6111099999</v>
          </cell>
          <cell r="F26">
            <v>784013.31403999997</v>
          </cell>
          <cell r="G26">
            <v>1124768.0483599999</v>
          </cell>
          <cell r="H26">
            <v>631889.18869999994</v>
          </cell>
          <cell r="I26">
            <v>1351245.448504</v>
          </cell>
          <cell r="J26">
            <v>776531.43053999986</v>
          </cell>
          <cell r="K26">
            <v>719528.94039999996</v>
          </cell>
          <cell r="L26">
            <v>581366.89237119001</v>
          </cell>
          <cell r="M26">
            <v>688894.87864135264</v>
          </cell>
          <cell r="N26">
            <v>1607056.86068865</v>
          </cell>
          <cell r="O26">
            <v>983524.14439000003</v>
          </cell>
          <cell r="P26">
            <v>1243135.1388400001</v>
          </cell>
          <cell r="Q26">
            <v>768105.85437999992</v>
          </cell>
          <cell r="R26">
            <v>930526.23606000002</v>
          </cell>
          <cell r="S26">
            <v>752389.34953999997</v>
          </cell>
          <cell r="T26">
            <v>526146.38</v>
          </cell>
          <cell r="U26">
            <v>727283.38606000005</v>
          </cell>
          <cell r="V26">
            <v>2650023.063321</v>
          </cell>
          <cell r="W26">
            <v>732873.99572000001</v>
          </cell>
          <cell r="X26">
            <v>1105009.9198599998</v>
          </cell>
          <cell r="Y26">
            <v>408292.5135</v>
          </cell>
        </row>
        <row r="27">
          <cell r="A27">
            <v>2000</v>
          </cell>
          <cell r="B27">
            <v>3159204.7275474258</v>
          </cell>
          <cell r="C27">
            <v>10997423.886079999</v>
          </cell>
          <cell r="D27">
            <v>525256.55469999998</v>
          </cell>
          <cell r="E27">
            <v>2503534.79226</v>
          </cell>
          <cell r="F27">
            <v>734119.48256999999</v>
          </cell>
          <cell r="G27">
            <v>1095560.7980299999</v>
          </cell>
          <cell r="H27">
            <v>594434.02066000004</v>
          </cell>
          <cell r="I27">
            <v>1317575.9334671958</v>
          </cell>
          <cell r="J27">
            <v>713396.25205000001</v>
          </cell>
          <cell r="K27">
            <v>716086.94258000003</v>
          </cell>
          <cell r="L27">
            <v>553461.21927999996</v>
          </cell>
          <cell r="M27">
            <v>707352.21564000007</v>
          </cell>
          <cell r="N27">
            <v>1555683.85</v>
          </cell>
          <cell r="O27">
            <v>903086.6932644241</v>
          </cell>
          <cell r="P27">
            <v>1128961.4170643999</v>
          </cell>
          <cell r="Q27">
            <v>766725.76699000003</v>
          </cell>
          <cell r="R27">
            <v>983449.63156000001</v>
          </cell>
          <cell r="S27">
            <v>834646.58</v>
          </cell>
          <cell r="T27">
            <v>493662.36346699996</v>
          </cell>
          <cell r="U27">
            <v>791259.64158163511</v>
          </cell>
          <cell r="V27">
            <v>2597656.4618500001</v>
          </cell>
          <cell r="W27">
            <v>747260.21250999998</v>
          </cell>
          <cell r="X27">
            <v>1053590.0624899999</v>
          </cell>
          <cell r="Y27">
            <v>386568.15388</v>
          </cell>
        </row>
        <row r="28">
          <cell r="A28">
            <v>2001</v>
          </cell>
          <cell r="B28">
            <v>3182988.23</v>
          </cell>
          <cell r="C28">
            <v>10980545.7599</v>
          </cell>
          <cell r="D28">
            <v>553952.32638999994</v>
          </cell>
          <cell r="E28">
            <v>2907651.8465620656</v>
          </cell>
          <cell r="F28">
            <v>788765.34119000006</v>
          </cell>
          <cell r="G28">
            <v>1105756</v>
          </cell>
          <cell r="H28">
            <v>586591.72699999996</v>
          </cell>
          <cell r="I28">
            <v>1378369.00789</v>
          </cell>
          <cell r="J28">
            <v>738385.30579000001</v>
          </cell>
          <cell r="K28">
            <v>741450.58965999994</v>
          </cell>
          <cell r="L28">
            <v>638928.00664000004</v>
          </cell>
          <cell r="M28">
            <v>609705.73025999998</v>
          </cell>
          <cell r="N28">
            <v>1464789.9801200002</v>
          </cell>
          <cell r="O28">
            <v>854868.01035000011</v>
          </cell>
          <cell r="P28">
            <v>1146893.7021899999</v>
          </cell>
          <cell r="Q28">
            <v>745161.63841999997</v>
          </cell>
          <cell r="R28">
            <v>908891.01116000011</v>
          </cell>
          <cell r="S28">
            <v>802635.93399999989</v>
          </cell>
          <cell r="T28">
            <v>666026.68000000005</v>
          </cell>
          <cell r="U28">
            <v>776269.34327935369</v>
          </cell>
          <cell r="V28">
            <v>2494802.0990900001</v>
          </cell>
          <cell r="W28">
            <v>718443.00033999991</v>
          </cell>
          <cell r="X28">
            <v>1175698.0096700001</v>
          </cell>
          <cell r="Y28">
            <v>440835.66081999999</v>
          </cell>
        </row>
        <row r="29">
          <cell r="A29">
            <v>2002</v>
          </cell>
          <cell r="B29">
            <v>3003269.1493730061</v>
          </cell>
          <cell r="C29">
            <v>10045213.744700419</v>
          </cell>
          <cell r="D29">
            <v>514111.11380707152</v>
          </cell>
          <cell r="E29">
            <v>2639241.5627501272</v>
          </cell>
          <cell r="F29">
            <v>686279.79732359934</v>
          </cell>
          <cell r="G29">
            <v>977417.38463695277</v>
          </cell>
          <cell r="H29">
            <v>702681.79138982331</v>
          </cell>
          <cell r="I29">
            <v>1181250.6870291054</v>
          </cell>
          <cell r="J29">
            <v>622979.26559089625</v>
          </cell>
          <cell r="K29">
            <v>647288.68841331964</v>
          </cell>
          <cell r="L29">
            <v>544653.02635418915</v>
          </cell>
          <cell r="M29">
            <v>563869.82014974242</v>
          </cell>
          <cell r="N29">
            <v>1398802.8792611095</v>
          </cell>
          <cell r="O29">
            <v>792511.12797567435</v>
          </cell>
          <cell r="P29">
            <v>1261408.8270117231</v>
          </cell>
          <cell r="Q29">
            <v>694647.60064347601</v>
          </cell>
          <cell r="R29">
            <v>761604.08046364295</v>
          </cell>
          <cell r="S29">
            <v>707404.32569873123</v>
          </cell>
          <cell r="T29">
            <v>611655.68824773887</v>
          </cell>
          <cell r="U29">
            <v>822471.34455506282</v>
          </cell>
          <cell r="V29">
            <v>2509397.238801118</v>
          </cell>
          <cell r="W29">
            <v>777942.00712166715</v>
          </cell>
          <cell r="X29">
            <v>1138784.4719707544</v>
          </cell>
          <cell r="Y29">
            <v>410248.32644340355</v>
          </cell>
        </row>
        <row r="30">
          <cell r="A30">
            <v>2003</v>
          </cell>
          <cell r="B30">
            <v>3596322.0549457404</v>
          </cell>
          <cell r="C30">
            <v>11703919.408838443</v>
          </cell>
          <cell r="D30">
            <v>635088.34541419242</v>
          </cell>
          <cell r="E30">
            <v>3148520.5037282989</v>
          </cell>
          <cell r="F30">
            <v>823590.86878861161</v>
          </cell>
          <cell r="G30">
            <v>1231870.7986792666</v>
          </cell>
          <cell r="H30">
            <v>986255.46192504885</v>
          </cell>
          <cell r="I30">
            <v>1403090.8503606233</v>
          </cell>
          <cell r="J30">
            <v>776804.16081045393</v>
          </cell>
          <cell r="K30">
            <v>781430.07801334129</v>
          </cell>
          <cell r="L30">
            <v>707868.29284437164</v>
          </cell>
          <cell r="M30">
            <v>639472.19900809054</v>
          </cell>
          <cell r="N30">
            <v>1823411.8533584555</v>
          </cell>
          <cell r="O30">
            <v>1033599.2479496049</v>
          </cell>
          <cell r="P30">
            <v>1813052.2969754757</v>
          </cell>
          <cell r="Q30">
            <v>844836.44024542044</v>
          </cell>
          <cell r="R30">
            <v>971049.862935754</v>
          </cell>
          <cell r="S30">
            <v>737815.76856329478</v>
          </cell>
          <cell r="T30">
            <v>642537.48653305951</v>
          </cell>
          <cell r="U30">
            <v>1308677.7832440557</v>
          </cell>
          <cell r="V30">
            <v>3071013.6152784219</v>
          </cell>
          <cell r="W30">
            <v>781828.32457090041</v>
          </cell>
          <cell r="X30">
            <v>1268779.5829729021</v>
          </cell>
          <cell r="Y30">
            <v>531405.10302649706</v>
          </cell>
        </row>
        <row r="31">
          <cell r="A31">
            <v>2004</v>
          </cell>
          <cell r="B31">
            <v>4354506.54961228</v>
          </cell>
          <cell r="C31">
            <v>15058419.539726725</v>
          </cell>
          <cell r="D31">
            <v>780196.77450749988</v>
          </cell>
          <cell r="E31">
            <v>4030534.218711914</v>
          </cell>
          <cell r="F31">
            <v>1172885.282682651</v>
          </cell>
          <cell r="G31">
            <v>1521110.8640368828</v>
          </cell>
          <cell r="H31">
            <v>1369502.3675234709</v>
          </cell>
          <cell r="I31">
            <v>1931536.4187269895</v>
          </cell>
          <cell r="J31">
            <v>1096629.9804766583</v>
          </cell>
          <cell r="K31">
            <v>1049063.3811783425</v>
          </cell>
          <cell r="L31">
            <v>823225.23475557682</v>
          </cell>
          <cell r="M31">
            <v>828076.87482750951</v>
          </cell>
          <cell r="N31">
            <v>2242861.4603883321</v>
          </cell>
          <cell r="O31">
            <v>1392524.9509336299</v>
          </cell>
          <cell r="P31">
            <v>2092568.1459432715</v>
          </cell>
          <cell r="Q31">
            <v>1154362.5913152432</v>
          </cell>
          <cell r="R31">
            <v>1326861.5568110463</v>
          </cell>
          <cell r="S31">
            <v>863294.25332158187</v>
          </cell>
          <cell r="T31">
            <v>814534.01835918333</v>
          </cell>
          <cell r="U31">
            <v>1448881.9476014287</v>
          </cell>
          <cell r="V31">
            <v>3588119.1379583688</v>
          </cell>
          <cell r="W31">
            <v>1151688.2234849026</v>
          </cell>
          <cell r="X31">
            <v>2002586.6440316676</v>
          </cell>
          <cell r="Y31">
            <v>633909.19059649133</v>
          </cell>
        </row>
        <row r="32">
          <cell r="A32">
            <v>2005</v>
          </cell>
          <cell r="B32">
            <v>5890130.6867596963</v>
          </cell>
          <cell r="C32">
            <v>22102789.549196299</v>
          </cell>
          <cell r="D32">
            <v>1128928.6777996894</v>
          </cell>
          <cell r="E32">
            <v>6186186.1259184843</v>
          </cell>
          <cell r="F32">
            <v>1983401.395722568</v>
          </cell>
          <cell r="G32">
            <v>2439491.5500427559</v>
          </cell>
          <cell r="H32">
            <v>2105832.5315443701</v>
          </cell>
          <cell r="I32">
            <v>2762862.6226872546</v>
          </cell>
          <cell r="J32">
            <v>1591090.6102496525</v>
          </cell>
          <cell r="K32">
            <v>1362136.809142678</v>
          </cell>
          <cell r="L32">
            <v>1175998.8981403839</v>
          </cell>
          <cell r="M32">
            <v>1172124.6014968865</v>
          </cell>
          <cell r="N32">
            <v>2798304.7192354714</v>
          </cell>
          <cell r="O32">
            <v>1924113.9626989614</v>
          </cell>
          <cell r="P32">
            <v>3101015.6601330051</v>
          </cell>
          <cell r="Q32">
            <v>1554849.4630233538</v>
          </cell>
          <cell r="R32">
            <v>1817321.7943865266</v>
          </cell>
          <cell r="S32">
            <v>1294194.2567440369</v>
          </cell>
          <cell r="T32">
            <v>1128999.7011798001</v>
          </cell>
          <cell r="U32">
            <v>1944079.6625024222</v>
          </cell>
          <cell r="V32">
            <v>5424736.459212536</v>
          </cell>
          <cell r="W32">
            <v>1652205.944589</v>
          </cell>
          <cell r="X32">
            <v>2508079.1126559097</v>
          </cell>
          <cell r="Y32">
            <v>935915.66610138037</v>
          </cell>
        </row>
        <row r="33">
          <cell r="A33">
            <v>2006</v>
          </cell>
          <cell r="B33">
            <v>8221826.8043564549</v>
          </cell>
          <cell r="C33">
            <v>27569233.69436935</v>
          </cell>
          <cell r="D33">
            <v>1584714.9905425657</v>
          </cell>
          <cell r="E33">
            <v>7846621.3908551577</v>
          </cell>
          <cell r="F33">
            <v>2192254.5437395554</v>
          </cell>
          <cell r="G33">
            <v>2960215.4947974551</v>
          </cell>
          <cell r="H33">
            <v>2504088.2204796071</v>
          </cell>
          <cell r="I33">
            <v>3552716.5158720147</v>
          </cell>
          <cell r="J33">
            <v>1897074.0284485572</v>
          </cell>
          <cell r="K33">
            <v>1688442.0538370565</v>
          </cell>
          <cell r="L33">
            <v>1413619.432209885</v>
          </cell>
          <cell r="M33">
            <v>1348163.4932879575</v>
          </cell>
          <cell r="N33">
            <v>3741579.2678672378</v>
          </cell>
          <cell r="O33">
            <v>2371860.2995670368</v>
          </cell>
          <cell r="P33">
            <v>3614206.5028013657</v>
          </cell>
          <cell r="Q33">
            <v>1960365.4660001043</v>
          </cell>
          <cell r="R33">
            <v>2229753.7096716366</v>
          </cell>
          <cell r="S33">
            <v>1942285.1405654147</v>
          </cell>
          <cell r="T33">
            <v>1424758.336671131</v>
          </cell>
          <cell r="U33">
            <v>2682916.3089663973</v>
          </cell>
          <cell r="V33">
            <v>7158652.4922161493</v>
          </cell>
          <cell r="W33">
            <v>2358294.7127659251</v>
          </cell>
          <cell r="X33">
            <v>3217616.3788931798</v>
          </cell>
          <cell r="Y33">
            <v>1294224.791020771</v>
          </cell>
        </row>
        <row r="34">
          <cell r="A34">
            <v>2007</v>
          </cell>
          <cell r="B34">
            <v>9945515.4901699983</v>
          </cell>
          <cell r="C34">
            <v>34710794.587444894</v>
          </cell>
          <cell r="D34">
            <v>2243907.1163655771</v>
          </cell>
          <cell r="E34">
            <v>10127910.980968775</v>
          </cell>
          <cell r="F34">
            <v>2848662.0785704199</v>
          </cell>
          <cell r="G34">
            <v>4169346.5437980592</v>
          </cell>
          <cell r="H34">
            <v>3030211.8315235642</v>
          </cell>
          <cell r="I34">
            <v>4591537.8686364572</v>
          </cell>
          <cell r="J34">
            <v>2568538.6711992463</v>
          </cell>
          <cell r="K34">
            <v>2336652.4722173056</v>
          </cell>
          <cell r="L34">
            <v>1869271.4526313737</v>
          </cell>
          <cell r="M34">
            <v>1579060.6288241178</v>
          </cell>
          <cell r="N34">
            <v>4770758.5923881531</v>
          </cell>
          <cell r="O34">
            <v>3204782.9884972889</v>
          </cell>
          <cell r="P34">
            <v>4330561.7556334175</v>
          </cell>
          <cell r="Q34">
            <v>2371262.2124815802</v>
          </cell>
          <cell r="R34">
            <v>3123680.6768275728</v>
          </cell>
          <cell r="S34">
            <v>2472749.7920882381</v>
          </cell>
          <cell r="T34">
            <v>1837459.9027454725</v>
          </cell>
          <cell r="U34">
            <v>4162241.2087322809</v>
          </cell>
          <cell r="V34">
            <v>9124438.4339948948</v>
          </cell>
          <cell r="W34">
            <v>2920850.5537135201</v>
          </cell>
          <cell r="X34">
            <v>4330186.4322857009</v>
          </cell>
          <cell r="Y34">
            <v>1714497.2819818771</v>
          </cell>
        </row>
        <row r="35">
          <cell r="A35">
            <v>2008</v>
          </cell>
          <cell r="B35">
            <v>13134052.666368006</v>
          </cell>
          <cell r="C35">
            <v>46940336.237250842</v>
          </cell>
          <cell r="D35">
            <v>2953461.8548877593</v>
          </cell>
          <cell r="E35">
            <v>13946422.012349609</v>
          </cell>
          <cell r="F35">
            <v>3687057.9192801444</v>
          </cell>
          <cell r="G35">
            <v>5680996.5291143218</v>
          </cell>
          <cell r="H35">
            <v>4089668.143676369</v>
          </cell>
          <cell r="I35">
            <v>6133072.7872433653</v>
          </cell>
          <cell r="J35">
            <v>3326883.7514372808</v>
          </cell>
          <cell r="K35">
            <v>2959298.6786775957</v>
          </cell>
          <cell r="L35">
            <v>2373438.829830029</v>
          </cell>
          <cell r="M35">
            <v>2018572.4323044913</v>
          </cell>
          <cell r="N35">
            <v>6039815.7641304648</v>
          </cell>
          <cell r="O35">
            <v>3999974.6837552441</v>
          </cell>
          <cell r="P35">
            <v>5840639.8448530436</v>
          </cell>
          <cell r="Q35">
            <v>3008040.0163005306</v>
          </cell>
          <cell r="R35">
            <v>3752912.0289049144</v>
          </cell>
          <cell r="S35">
            <v>3310512.9834519802</v>
          </cell>
          <cell r="T35">
            <v>2209797.7422802332</v>
          </cell>
          <cell r="U35">
            <v>5358572.4289270937</v>
          </cell>
          <cell r="V35">
            <v>11998142.111180393</v>
          </cell>
          <cell r="W35">
            <v>3985515.4694127613</v>
          </cell>
          <cell r="X35">
            <v>5688532.5398988733</v>
          </cell>
          <cell r="Y35">
            <v>1993442.974668473</v>
          </cell>
        </row>
        <row r="36">
          <cell r="A36">
            <v>2009</v>
          </cell>
          <cell r="B36">
            <v>15854244.175219806</v>
          </cell>
          <cell r="C36">
            <v>59324730.727607794</v>
          </cell>
          <cell r="D36">
            <v>3016267.7037296006</v>
          </cell>
          <cell r="E36">
            <v>17140939.415501364</v>
          </cell>
          <cell r="F36">
            <v>4101040.3716285438</v>
          </cell>
          <cell r="G36">
            <v>7148232.7573706284</v>
          </cell>
          <cell r="H36">
            <v>4529293.3679621834</v>
          </cell>
          <cell r="I36">
            <v>7513918.9465273488</v>
          </cell>
          <cell r="J36">
            <v>3862602.8578385483</v>
          </cell>
          <cell r="K36">
            <v>3717424.6031474876</v>
          </cell>
          <cell r="L36">
            <v>2601818.2778320792</v>
          </cell>
          <cell r="M36">
            <v>2641342.5424108738</v>
          </cell>
          <cell r="N36">
            <v>7358971.7371591255</v>
          </cell>
          <cell r="O36">
            <v>4791745.3053273149</v>
          </cell>
          <cell r="P36">
            <v>6761680.4233048288</v>
          </cell>
          <cell r="Q36">
            <v>3649012.7355235736</v>
          </cell>
          <cell r="R36">
            <v>4792741.971963576</v>
          </cell>
          <cell r="S36">
            <v>3551909.920342443</v>
          </cell>
          <cell r="T36">
            <v>2732511.9552463731</v>
          </cell>
          <cell r="U36">
            <v>5643736.7179007102</v>
          </cell>
          <cell r="V36">
            <v>14677028.523993989</v>
          </cell>
          <cell r="W36">
            <v>3997321.8163464335</v>
          </cell>
          <cell r="X36">
            <v>6299698.5101988986</v>
          </cell>
          <cell r="Y36">
            <v>2353918.5994587536</v>
          </cell>
        </row>
        <row r="37">
          <cell r="A37">
            <v>2010</v>
          </cell>
          <cell r="B37">
            <v>19164623.049625073</v>
          </cell>
          <cell r="C37">
            <v>72348659.179818749</v>
          </cell>
          <cell r="D37">
            <v>3741014.4671820016</v>
          </cell>
          <cell r="E37">
            <v>22361627.242132649</v>
          </cell>
          <cell r="F37">
            <v>5192755.1131800963</v>
          </cell>
          <cell r="G37">
            <v>8358868.1936140489</v>
          </cell>
          <cell r="H37">
            <v>6016730.3616424743</v>
          </cell>
          <cell r="I37">
            <v>9508124.5824321639</v>
          </cell>
          <cell r="J37">
            <v>5666126.1903792629</v>
          </cell>
          <cell r="K37">
            <v>4607468.2687238669</v>
          </cell>
          <cell r="L37">
            <v>4029602.8263974902</v>
          </cell>
          <cell r="M37">
            <v>3312610.069977636</v>
          </cell>
          <cell r="N37">
            <v>9219873.3895762097</v>
          </cell>
          <cell r="O37">
            <v>6127595.6917892722</v>
          </cell>
          <cell r="P37">
            <v>7856706.1329923291</v>
          </cell>
          <cell r="Q37">
            <v>4595799.8287154278</v>
          </cell>
          <cell r="R37">
            <v>5723955.560232807</v>
          </cell>
          <cell r="S37">
            <v>4150237.2096439502</v>
          </cell>
          <cell r="T37">
            <v>3696870.776918978</v>
          </cell>
          <cell r="U37">
            <v>6848128.4176274082</v>
          </cell>
          <cell r="V37">
            <v>18769640.752398308</v>
          </cell>
          <cell r="W37">
            <v>5745265.7582484242</v>
          </cell>
          <cell r="X37">
            <v>8210554.3208700707</v>
          </cell>
          <cell r="Y37">
            <v>2907493.9342151522</v>
          </cell>
        </row>
        <row r="38">
          <cell r="A38">
            <v>2011</v>
          </cell>
          <cell r="B38">
            <v>27048730.307656731</v>
          </cell>
          <cell r="C38">
            <v>98627770.288588643</v>
          </cell>
          <cell r="D38">
            <v>5148499.4680970823</v>
          </cell>
          <cell r="E38">
            <v>30055021.236451186</v>
          </cell>
          <cell r="F38">
            <v>8257327.2372191753</v>
          </cell>
          <cell r="G38">
            <v>11745796.731227066</v>
          </cell>
          <cell r="H38">
            <v>7569709.9013764942</v>
          </cell>
          <cell r="I38">
            <v>13408281.455375826</v>
          </cell>
          <cell r="J38">
            <v>7706330.6576943761</v>
          </cell>
          <cell r="K38">
            <v>6259454.7354653971</v>
          </cell>
          <cell r="L38">
            <v>4755129.7817872949</v>
          </cell>
          <cell r="M38">
            <v>4351381.3429221977</v>
          </cell>
          <cell r="N38">
            <v>13146243.301248021</v>
          </cell>
          <cell r="O38">
            <v>8487182.8347386476</v>
          </cell>
          <cell r="P38">
            <v>10063023.365554877</v>
          </cell>
          <cell r="Q38">
            <v>6093286.522056126</v>
          </cell>
          <cell r="R38">
            <v>7838134.3299786374</v>
          </cell>
          <cell r="S38">
            <v>5416280.9606969245</v>
          </cell>
          <cell r="T38">
            <v>4396492.9437604444</v>
          </cell>
          <cell r="U38">
            <v>9148001.3751209211</v>
          </cell>
          <cell r="V38">
            <v>26959534.271363057</v>
          </cell>
          <cell r="W38">
            <v>7911527.0961460825</v>
          </cell>
          <cell r="X38">
            <v>11378717.794566277</v>
          </cell>
          <cell r="Y38">
            <v>4077185.571078144</v>
          </cell>
        </row>
        <row r="39">
          <cell r="A39">
            <v>2012</v>
          </cell>
          <cell r="B39">
            <v>34938710.144689642</v>
          </cell>
          <cell r="C39">
            <v>120847816.04238001</v>
          </cell>
          <cell r="D39">
            <v>6589229.2004113263</v>
          </cell>
          <cell r="E39">
            <v>35450509.780102588</v>
          </cell>
          <cell r="F39">
            <v>10349460.493028402</v>
          </cell>
          <cell r="G39">
            <v>14952104.487142464</v>
          </cell>
          <cell r="H39">
            <v>9271811.6521487683</v>
          </cell>
          <cell r="I39">
            <v>16542378.328662297</v>
          </cell>
          <cell r="J39">
            <v>9784775.0793597531</v>
          </cell>
          <cell r="K39">
            <v>8188899.985624725</v>
          </cell>
          <cell r="L39">
            <v>6455542.7756911097</v>
          </cell>
          <cell r="M39">
            <v>5452269.0965442779</v>
          </cell>
          <cell r="N39">
            <v>16728265.161290353</v>
          </cell>
          <cell r="O39">
            <v>11001802.364070527</v>
          </cell>
          <cell r="P39">
            <v>13084481.865363579</v>
          </cell>
          <cell r="Q39">
            <v>7727491.0543398</v>
          </cell>
          <cell r="R39">
            <v>10110032.496949011</v>
          </cell>
          <cell r="S39">
            <v>7000312.5137443896</v>
          </cell>
          <cell r="T39">
            <v>5310496.4159826785</v>
          </cell>
          <cell r="U39">
            <v>9590476.1543003917</v>
          </cell>
          <cell r="V39">
            <v>31933023.863723177</v>
          </cell>
          <cell r="W39">
            <v>8798961.7671217527</v>
          </cell>
          <cell r="X39">
            <v>13737112.11532311</v>
          </cell>
          <cell r="Y39">
            <v>5340226.7012796197</v>
          </cell>
        </row>
        <row r="40">
          <cell r="A40">
            <v>2013</v>
          </cell>
          <cell r="B40">
            <v>50812336.777297765</v>
          </cell>
          <cell r="C40">
            <v>151781055.02612093</v>
          </cell>
          <cell r="D40">
            <v>8780679.7313498184</v>
          </cell>
          <cell r="E40">
            <v>46487345.792111352</v>
          </cell>
          <cell r="F40">
            <v>13326641.384175919</v>
          </cell>
          <cell r="G40">
            <v>19391154.348863281</v>
          </cell>
          <cell r="H40">
            <v>12021876.514046365</v>
          </cell>
          <cell r="I40">
            <v>21890286.262041617</v>
          </cell>
          <cell r="J40">
            <v>12718615.251237001</v>
          </cell>
          <cell r="K40">
            <v>11020803.278341988</v>
          </cell>
          <cell r="L40">
            <v>8279462.4672103673</v>
          </cell>
          <cell r="M40">
            <v>6985765.6733202944</v>
          </cell>
          <cell r="N40">
            <v>22267052.003593516</v>
          </cell>
          <cell r="O40">
            <v>15925778.795934239</v>
          </cell>
          <cell r="P40">
            <v>16289579.580641616</v>
          </cell>
          <cell r="Q40">
            <v>10569123.314938618</v>
          </cell>
          <cell r="R40">
            <v>13299529.918925462</v>
          </cell>
          <cell r="S40">
            <v>9963683.4114370998</v>
          </cell>
          <cell r="T40">
            <v>6525171.0962152155</v>
          </cell>
          <cell r="U40">
            <v>11954868.165006191</v>
          </cell>
          <cell r="V40">
            <v>41853784.818709895</v>
          </cell>
          <cell r="W40">
            <v>12827834.060492635</v>
          </cell>
          <cell r="X40">
            <v>18203067.999564014</v>
          </cell>
          <cell r="Y40">
            <v>6951681.5423821677</v>
          </cell>
        </row>
        <row r="41">
          <cell r="A41">
            <v>2014</v>
          </cell>
          <cell r="B41">
            <v>64818962.615209222</v>
          </cell>
          <cell r="C41">
            <v>203920924.20251718</v>
          </cell>
          <cell r="D41">
            <v>11576203.948674161</v>
          </cell>
          <cell r="E41">
            <v>64281422.882807426</v>
          </cell>
          <cell r="F41">
            <v>17852963.906543672</v>
          </cell>
          <cell r="G41">
            <v>27828877.630881228</v>
          </cell>
          <cell r="H41">
            <v>18859864.859465186</v>
          </cell>
          <cell r="I41">
            <v>31060311.710595142</v>
          </cell>
          <cell r="J41">
            <v>17095636.854200665</v>
          </cell>
          <cell r="K41">
            <v>15434829.654078897</v>
          </cell>
          <cell r="L41">
            <v>11660724.340584839</v>
          </cell>
          <cell r="M41">
            <v>9561492.4899700042</v>
          </cell>
          <cell r="N41">
            <v>30088710.419836439</v>
          </cell>
          <cell r="O41">
            <v>21975328.438385382</v>
          </cell>
          <cell r="P41">
            <v>24773852.941320982</v>
          </cell>
          <cell r="Q41">
            <v>13774371.914162889</v>
          </cell>
          <cell r="R41">
            <v>18091506.842491604</v>
          </cell>
          <cell r="S41">
            <v>13801961.753648473</v>
          </cell>
          <cell r="T41">
            <v>9231765.5171419214</v>
          </cell>
          <cell r="U41">
            <v>18263313.225960981</v>
          </cell>
          <cell r="V41">
            <v>58260130.540204309</v>
          </cell>
          <cell r="W41">
            <v>17423615.087134719</v>
          </cell>
          <cell r="X41">
            <v>25115052.474699516</v>
          </cell>
          <cell r="Y41">
            <v>9964200.2336339317</v>
          </cell>
        </row>
        <row r="42">
          <cell r="A42">
            <v>2015</v>
          </cell>
          <cell r="B42">
            <v>89282973.273131117</v>
          </cell>
          <cell r="C42">
            <v>299003643.10276377</v>
          </cell>
          <cell r="D42">
            <v>15975160.054739861</v>
          </cell>
          <cell r="E42">
            <v>90019015.719054133</v>
          </cell>
          <cell r="F42">
            <v>23791822.900985647</v>
          </cell>
          <cell r="G42">
            <v>37671413.809560217</v>
          </cell>
          <cell r="H42">
            <v>24417705.906931382</v>
          </cell>
          <cell r="I42">
            <v>40686184.377086952</v>
          </cell>
          <cell r="J42">
            <v>23335539.236882173</v>
          </cell>
          <cell r="K42">
            <v>21316798.945173223</v>
          </cell>
          <cell r="L42">
            <v>14923642.299396645</v>
          </cell>
          <cell r="M42">
            <v>12160218.814581534</v>
          </cell>
          <cell r="N42">
            <v>42186111.620972224</v>
          </cell>
          <cell r="O42">
            <v>32804202.806510206</v>
          </cell>
          <cell r="P42">
            <v>36446596.617257692</v>
          </cell>
          <cell r="Q42">
            <v>20889400.035793431</v>
          </cell>
          <cell r="R42">
            <v>26373342.941350501</v>
          </cell>
          <cell r="S42">
            <v>19199792.854181066</v>
          </cell>
          <cell r="T42">
            <v>12377803.827811753</v>
          </cell>
          <cell r="U42">
            <v>25335586.352768738</v>
          </cell>
          <cell r="V42">
            <v>80806295.593331248</v>
          </cell>
          <cell r="W42">
            <v>23025868.233029764</v>
          </cell>
          <cell r="X42">
            <v>32748848.936323117</v>
          </cell>
          <cell r="Y42">
            <v>13837715.697140606</v>
          </cell>
        </row>
        <row r="43">
          <cell r="A43">
            <v>2016</v>
          </cell>
          <cell r="B43">
            <v>143710567.49113682</v>
          </cell>
          <cell r="C43">
            <v>426859885.90772396</v>
          </cell>
          <cell r="D43">
            <v>19850947.125624508</v>
          </cell>
          <cell r="E43">
            <v>121880028.79261287</v>
          </cell>
          <cell r="F43">
            <v>32269052.503540192</v>
          </cell>
          <cell r="G43">
            <v>51140829.154802665</v>
          </cell>
          <cell r="H43">
            <v>33183030.59658144</v>
          </cell>
          <cell r="I43">
            <v>55576814.739818744</v>
          </cell>
          <cell r="J43">
            <v>29745046.421087738</v>
          </cell>
          <cell r="K43">
            <v>27934768.380261488</v>
          </cell>
          <cell r="L43">
            <v>22338373.788490888</v>
          </cell>
          <cell r="M43">
            <v>15434538.937563524</v>
          </cell>
          <cell r="N43">
            <v>53678055.354771189</v>
          </cell>
          <cell r="O43">
            <v>39201107.871284455</v>
          </cell>
          <cell r="P43">
            <v>49355392.682295568</v>
          </cell>
          <cell r="Q43">
            <v>27674602.776598785</v>
          </cell>
          <cell r="R43">
            <v>35805790.417194642</v>
          </cell>
          <cell r="S43">
            <v>26712271.957761861</v>
          </cell>
          <cell r="T43">
            <v>18252451.790599853</v>
          </cell>
          <cell r="U43">
            <v>30202861.914354477</v>
          </cell>
          <cell r="V43">
            <v>110670038.79166318</v>
          </cell>
          <cell r="W43">
            <v>27864802.075495251</v>
          </cell>
          <cell r="X43">
            <v>42846506.834283546</v>
          </cell>
          <cell r="Y43">
            <v>18029276.761385176</v>
          </cell>
        </row>
        <row r="44">
          <cell r="A44">
            <v>2017</v>
          </cell>
          <cell r="B44">
            <v>198661811.49979994</v>
          </cell>
          <cell r="C44">
            <v>550680852.03368664</v>
          </cell>
          <cell r="D44">
            <v>26351019.377495609</v>
          </cell>
          <cell r="E44">
            <v>170607587.64157408</v>
          </cell>
          <cell r="F44">
            <v>46767806.040618964</v>
          </cell>
          <cell r="G44">
            <v>65754233.850090675</v>
          </cell>
          <cell r="H44">
            <v>43898426.200569026</v>
          </cell>
          <cell r="I44">
            <v>71611818.281357393</v>
          </cell>
          <cell r="J44">
            <v>38954893.643072128</v>
          </cell>
          <cell r="K44">
            <v>37180418.418831922</v>
          </cell>
          <cell r="L44">
            <v>28742583.006643414</v>
          </cell>
          <cell r="M44">
            <v>23920926.616849292</v>
          </cell>
          <cell r="N44">
            <v>72885980.951038629</v>
          </cell>
          <cell r="O44">
            <v>50163735.558754675</v>
          </cell>
          <cell r="P44">
            <v>66564321.715083063</v>
          </cell>
          <cell r="Q44">
            <v>36148056.068224944</v>
          </cell>
          <cell r="R44">
            <v>49847800.472267367</v>
          </cell>
          <cell r="S44">
            <v>36618054.837013796</v>
          </cell>
          <cell r="T44">
            <v>26230234.871568158</v>
          </cell>
          <cell r="U44">
            <v>34987777.534928799</v>
          </cell>
          <cell r="V44">
            <v>150814903.6069167</v>
          </cell>
          <cell r="W44">
            <v>38337894.283771828</v>
          </cell>
          <cell r="X44">
            <v>56474202.318652704</v>
          </cell>
          <cell r="Y44">
            <v>23841625.053463854</v>
          </cell>
        </row>
        <row r="45">
          <cell r="A45">
            <v>2018</v>
          </cell>
          <cell r="B45">
            <v>256753149.59443662</v>
          </cell>
          <cell r="C45">
            <v>713548371.66249454</v>
          </cell>
          <cell r="D45">
            <v>33180416.887570973</v>
          </cell>
          <cell r="E45">
            <v>236598475.82447895</v>
          </cell>
          <cell r="F45">
            <v>61286346.884842433</v>
          </cell>
          <cell r="G45">
            <v>81377510.216855571</v>
          </cell>
          <cell r="H45">
            <v>53238035.263599172</v>
          </cell>
          <cell r="I45">
            <v>92541866.992863014</v>
          </cell>
          <cell r="J45">
            <v>50914533.519922875</v>
          </cell>
          <cell r="K45">
            <v>46966884.126038946</v>
          </cell>
          <cell r="L45">
            <v>37308933.462719895</v>
          </cell>
          <cell r="M45">
            <v>29847605.438001432</v>
          </cell>
          <cell r="N45">
            <v>95990580.951609641</v>
          </cell>
          <cell r="O45">
            <v>63568908.932548143</v>
          </cell>
          <cell r="P45">
            <v>92853969.857346445</v>
          </cell>
          <cell r="Q45">
            <v>47989138.236483864</v>
          </cell>
          <cell r="R45">
            <v>59417958.331546634</v>
          </cell>
          <cell r="S45">
            <v>51053094.051159814</v>
          </cell>
          <cell r="T45">
            <v>32743214.895803772</v>
          </cell>
          <cell r="U45">
            <v>45873679.055695534</v>
          </cell>
          <cell r="V45">
            <v>192699135.4125393</v>
          </cell>
          <cell r="W45">
            <v>46255232.634286866</v>
          </cell>
          <cell r="X45">
            <v>75249969.714504078</v>
          </cell>
          <cell r="Y45">
            <v>30331941.340858344</v>
          </cell>
        </row>
        <row r="46">
          <cell r="A46">
            <v>2019</v>
          </cell>
          <cell r="B46">
            <v>373402715.24598527</v>
          </cell>
          <cell r="C46">
            <v>1037704000.111199</v>
          </cell>
          <cell r="D46">
            <v>49947273.990401521</v>
          </cell>
          <cell r="E46">
            <v>308535081.09365839</v>
          </cell>
          <cell r="F46">
            <v>86567611.615966842</v>
          </cell>
          <cell r="G46">
            <v>113206836.92754515</v>
          </cell>
          <cell r="H46">
            <v>90240265.19339177</v>
          </cell>
          <cell r="I46">
            <v>136487968.50176188</v>
          </cell>
          <cell r="J46">
            <v>71978243.778155267</v>
          </cell>
          <cell r="K46">
            <v>61785169.704710223</v>
          </cell>
          <cell r="L46">
            <v>56903815.619816579</v>
          </cell>
          <cell r="M46">
            <v>41530525.156776443</v>
          </cell>
          <cell r="N46">
            <v>138664999.75655389</v>
          </cell>
          <cell r="O46">
            <v>93987711.541466951</v>
          </cell>
          <cell r="P46">
            <v>147523488.24215296</v>
          </cell>
          <cell r="Q46">
            <v>73754759.178207055</v>
          </cell>
          <cell r="R46">
            <v>89363824.585230708</v>
          </cell>
          <cell r="S46">
            <v>74563649.798311114</v>
          </cell>
          <cell r="T46">
            <v>50538398.528987907</v>
          </cell>
          <cell r="U46">
            <v>63641412.498548649</v>
          </cell>
          <cell r="V46">
            <v>283855634.80826688</v>
          </cell>
          <cell r="W46">
            <v>65329221.448838867</v>
          </cell>
          <cell r="X46">
            <v>116479193.81997323</v>
          </cell>
          <cell r="Y46">
            <v>42343827.130021796</v>
          </cell>
        </row>
        <row r="47">
          <cell r="A47">
            <v>2020</v>
          </cell>
          <cell r="B47">
            <v>482146972.18171996</v>
          </cell>
          <cell r="C47">
            <v>1399838449.8734822</v>
          </cell>
          <cell r="D47">
            <v>70355594.80138579</v>
          </cell>
          <cell r="E47">
            <v>380892480.82843715</v>
          </cell>
          <cell r="F47">
            <v>121749399.79350372</v>
          </cell>
          <cell r="G47">
            <v>144074233.62044832</v>
          </cell>
          <cell r="H47">
            <v>121487560.63455999</v>
          </cell>
          <cell r="I47">
            <v>176924453.69079661</v>
          </cell>
          <cell r="J47">
            <v>98011673.889412701</v>
          </cell>
          <cell r="K47">
            <v>78625779.599905625</v>
          </cell>
          <cell r="L47">
            <v>79304809.981277958</v>
          </cell>
          <cell r="M47">
            <v>56887102.412008435</v>
          </cell>
          <cell r="N47">
            <v>174003567.92868939</v>
          </cell>
          <cell r="O47">
            <v>136633518.88616985</v>
          </cell>
          <cell r="P47">
            <v>186443574.33257678</v>
          </cell>
          <cell r="Q47">
            <v>93293969.047037512</v>
          </cell>
          <cell r="R47">
            <v>117643246.97448245</v>
          </cell>
          <cell r="S47">
            <v>97098596.728647932</v>
          </cell>
          <cell r="T47">
            <v>66182362.015836447</v>
          </cell>
          <cell r="U47">
            <v>83048581.442053169</v>
          </cell>
          <cell r="V47">
            <v>360162935.72952908</v>
          </cell>
          <cell r="W47">
            <v>87621486.403594166</v>
          </cell>
          <cell r="X47">
            <v>156867494.11506671</v>
          </cell>
          <cell r="Y47">
            <v>51881226.491607852</v>
          </cell>
        </row>
        <row r="48">
          <cell r="A48">
            <v>2021</v>
          </cell>
          <cell r="B48">
            <v>686524378.41354847</v>
          </cell>
          <cell r="C48">
            <v>2202489748.3877211</v>
          </cell>
          <cell r="D48">
            <v>119462379.24728182</v>
          </cell>
          <cell r="E48">
            <v>588930808.69372118</v>
          </cell>
          <cell r="F48">
            <v>178383381.18529034</v>
          </cell>
          <cell r="G48">
            <v>247521261.68363559</v>
          </cell>
          <cell r="H48">
            <v>158744907.25774583</v>
          </cell>
          <cell r="I48">
            <v>273490338.04656547</v>
          </cell>
          <cell r="J48">
            <v>162281260.16027591</v>
          </cell>
          <cell r="K48">
            <v>123834263.26982339</v>
          </cell>
          <cell r="L48">
            <v>123529046.13957264</v>
          </cell>
          <cell r="M48">
            <v>99186072.237920746</v>
          </cell>
          <cell r="N48">
            <v>270470200.90600502</v>
          </cell>
          <cell r="O48">
            <v>232115003.989149</v>
          </cell>
          <cell r="P48">
            <v>277927024.2589162</v>
          </cell>
          <cell r="Q48">
            <v>142415460.12185681</v>
          </cell>
          <cell r="R48">
            <v>188800510.85740104</v>
          </cell>
          <cell r="S48">
            <v>152826622.81879482</v>
          </cell>
          <cell r="T48">
            <v>99979758.531345397</v>
          </cell>
          <cell r="U48">
            <v>130363224.88671118</v>
          </cell>
          <cell r="V48">
            <v>592227742.75056779</v>
          </cell>
          <cell r="W48">
            <v>166505506.89297858</v>
          </cell>
          <cell r="X48">
            <v>239535230.81196943</v>
          </cell>
          <cell r="Y48">
            <v>87721166.449306965</v>
          </cell>
        </row>
      </sheetData>
      <sheetData sheetId="28">
        <row r="10">
          <cell r="A10" t="str">
            <v>1983</v>
          </cell>
          <cell r="B10">
            <v>4730454.3833795339</v>
          </cell>
          <cell r="C10">
            <v>15762371.6316726</v>
          </cell>
          <cell r="D10">
            <v>860027.97898819891</v>
          </cell>
          <cell r="E10">
            <v>4346416.7323848037</v>
          </cell>
          <cell r="F10">
            <v>1525332.6419790694</v>
          </cell>
          <cell r="G10">
            <v>1898552.3309739484</v>
          </cell>
          <cell r="H10">
            <v>1058357.2823188107</v>
          </cell>
          <cell r="I10">
            <v>2224293.1867472562</v>
          </cell>
          <cell r="J10">
            <v>1149708.9614286683</v>
          </cell>
          <cell r="K10">
            <v>1253080.5983161386</v>
          </cell>
          <cell r="L10">
            <v>834185.06976633123</v>
          </cell>
          <cell r="M10">
            <v>700763.53843482863</v>
          </cell>
          <cell r="N10">
            <v>2831301.0545167052</v>
          </cell>
          <cell r="O10">
            <v>1192980.8094280744</v>
          </cell>
          <cell r="P10">
            <v>1131679.0247622491</v>
          </cell>
          <cell r="Q10">
            <v>1340826.2900927123</v>
          </cell>
          <cell r="R10">
            <v>1932208.2127512645</v>
          </cell>
          <cell r="S10">
            <v>1433379.9649803315</v>
          </cell>
          <cell r="T10">
            <v>679728.61232400627</v>
          </cell>
          <cell r="U10">
            <v>1048140.3182078397</v>
          </cell>
          <cell r="V10">
            <v>5629547.225144974</v>
          </cell>
          <cell r="W10">
            <v>1531342.6208678759</v>
          </cell>
          <cell r="X10">
            <v>1895547.3415295451</v>
          </cell>
          <cell r="Y10">
            <v>292084.97399599204</v>
          </cell>
        </row>
        <row r="11">
          <cell r="A11">
            <v>1984</v>
          </cell>
          <cell r="B11">
            <v>53496898.207470521</v>
          </cell>
          <cell r="C11">
            <v>120714492.62108339</v>
          </cell>
          <cell r="D11">
            <v>8470237.5419670399</v>
          </cell>
          <cell r="E11">
            <v>35986995.389622688</v>
          </cell>
          <cell r="F11">
            <v>13168016.346755482</v>
          </cell>
          <cell r="G11">
            <v>14445041.779429702</v>
          </cell>
          <cell r="H11">
            <v>6385127.1633710992</v>
          </cell>
          <cell r="I11">
            <v>16387795.224547204</v>
          </cell>
          <cell r="J11">
            <v>9462549.1076843832</v>
          </cell>
          <cell r="K11">
            <v>12050095.722086573</v>
          </cell>
          <cell r="L11">
            <v>5987365.143357818</v>
          </cell>
          <cell r="M11">
            <v>6569353.7831667252</v>
          </cell>
          <cell r="N11">
            <v>21068826.154808771</v>
          </cell>
          <cell r="O11">
            <v>10295755.865396416</v>
          </cell>
          <cell r="P11">
            <v>9659336.633375166</v>
          </cell>
          <cell r="Q11">
            <v>11288067.431113759</v>
          </cell>
          <cell r="R11">
            <v>18925098.215368766</v>
          </cell>
          <cell r="S11">
            <v>10873557.536573604</v>
          </cell>
          <cell r="T11">
            <v>6422809.8810565686</v>
          </cell>
          <cell r="U11">
            <v>8608407.5068137571</v>
          </cell>
          <cell r="V11">
            <v>47965912.644970044</v>
          </cell>
          <cell r="W11">
            <v>11380180.741011575</v>
          </cell>
          <cell r="X11">
            <v>17874169.088807363</v>
          </cell>
          <cell r="Y11">
            <v>1658039.5781606266</v>
          </cell>
        </row>
        <row r="12">
          <cell r="A12">
            <v>1985</v>
          </cell>
          <cell r="B12">
            <v>352095.59667009098</v>
          </cell>
          <cell r="C12">
            <v>919783.51764870819</v>
          </cell>
          <cell r="D12">
            <v>76070.630963196119</v>
          </cell>
          <cell r="E12">
            <v>269281.68478571664</v>
          </cell>
          <cell r="F12">
            <v>107539.27526202779</v>
          </cell>
          <cell r="G12">
            <v>101823.54190979101</v>
          </cell>
          <cell r="H12">
            <v>69487.904349665012</v>
          </cell>
          <cell r="I12">
            <v>112901.78913744094</v>
          </cell>
          <cell r="J12">
            <v>73180.653425548328</v>
          </cell>
          <cell r="K12">
            <v>69359.460903547326</v>
          </cell>
          <cell r="L12">
            <v>45276.314756482287</v>
          </cell>
          <cell r="M12">
            <v>48037.848848012414</v>
          </cell>
          <cell r="N12">
            <v>141384.12331403652</v>
          </cell>
          <cell r="O12">
            <v>72891.655671783534</v>
          </cell>
          <cell r="P12">
            <v>72955.877394842377</v>
          </cell>
          <cell r="Q12">
            <v>86956.213021669522</v>
          </cell>
          <cell r="R12">
            <v>125007.5839340323</v>
          </cell>
          <cell r="S12">
            <v>69969.56727260632</v>
          </cell>
          <cell r="T12">
            <v>41712.009126716664</v>
          </cell>
          <cell r="U12">
            <v>71992.551548959775</v>
          </cell>
          <cell r="V12">
            <v>318411.30292572937</v>
          </cell>
          <cell r="W12">
            <v>72827.433948724705</v>
          </cell>
          <cell r="X12">
            <v>131975.64088591648</v>
          </cell>
          <cell r="Y12">
            <v>23344.596331888384</v>
          </cell>
        </row>
        <row r="13">
          <cell r="A13">
            <v>1986</v>
          </cell>
          <cell r="B13">
            <v>675022.44457777345</v>
          </cell>
          <cell r="C13">
            <v>1846739.3322336702</v>
          </cell>
          <cell r="D13">
            <v>116557.92961928522</v>
          </cell>
          <cell r="E13">
            <v>539770.19967655465</v>
          </cell>
          <cell r="F13">
            <v>199781.41753102606</v>
          </cell>
          <cell r="G13">
            <v>216110.789313438</v>
          </cell>
          <cell r="H13">
            <v>140151.05643594248</v>
          </cell>
          <cell r="I13">
            <v>245222.11762897926</v>
          </cell>
          <cell r="J13">
            <v>151356.38396939065</v>
          </cell>
          <cell r="K13">
            <v>134858.08765129859</v>
          </cell>
          <cell r="L13">
            <v>95836.519909190072</v>
          </cell>
          <cell r="M13">
            <v>114699.75972680385</v>
          </cell>
          <cell r="N13">
            <v>378616.19263771683</v>
          </cell>
          <cell r="O13">
            <v>147640.04418442794</v>
          </cell>
          <cell r="P13">
            <v>165039.27135948066</v>
          </cell>
          <cell r="Q13">
            <v>194826.29781774242</v>
          </cell>
          <cell r="R13">
            <v>293252.99394069437</v>
          </cell>
          <cell r="S13">
            <v>148428.35868426855</v>
          </cell>
          <cell r="T13">
            <v>86376.745911103149</v>
          </cell>
          <cell r="U13">
            <v>159689.99439627674</v>
          </cell>
          <cell r="V13">
            <v>669222.70218608924</v>
          </cell>
          <cell r="W13">
            <v>140207.3646145025</v>
          </cell>
          <cell r="X13">
            <v>254625.58344850614</v>
          </cell>
          <cell r="Y13">
            <v>49044.423525795857</v>
          </cell>
        </row>
        <row r="14">
          <cell r="A14">
            <v>1987</v>
          </cell>
          <cell r="B14">
            <v>1548041.5885774062</v>
          </cell>
          <cell r="C14">
            <v>4256635.276736984</v>
          </cell>
          <cell r="D14">
            <v>295631.61145234946</v>
          </cell>
          <cell r="E14">
            <v>1293803.5130414621</v>
          </cell>
          <cell r="F14">
            <v>432204.72841110564</v>
          </cell>
          <cell r="G14">
            <v>544120.58477768209</v>
          </cell>
          <cell r="H14">
            <v>315178.55896842957</v>
          </cell>
          <cell r="I14">
            <v>618475.64003492822</v>
          </cell>
          <cell r="J14">
            <v>344562.85915600113</v>
          </cell>
          <cell r="K14">
            <v>366026.1740756185</v>
          </cell>
          <cell r="L14">
            <v>209778.35177387978</v>
          </cell>
          <cell r="M14">
            <v>356316.57923102967</v>
          </cell>
          <cell r="N14">
            <v>720043.11242240341</v>
          </cell>
          <cell r="O14">
            <v>352356.08659705264</v>
          </cell>
          <cell r="P14">
            <v>387361.73116833344</v>
          </cell>
          <cell r="Q14">
            <v>410230.38218387822</v>
          </cell>
          <cell r="R14">
            <v>808834.80211963027</v>
          </cell>
          <cell r="S14">
            <v>341113.39782963402</v>
          </cell>
          <cell r="T14">
            <v>211694.71917741705</v>
          </cell>
          <cell r="U14">
            <v>350439.71919351537</v>
          </cell>
          <cell r="V14">
            <v>1559156.5195179223</v>
          </cell>
          <cell r="W14">
            <v>318372.50464099174</v>
          </cell>
          <cell r="X14">
            <v>790820.94852637989</v>
          </cell>
          <cell r="Y14">
            <v>147177.01659166231</v>
          </cell>
        </row>
        <row r="15">
          <cell r="A15">
            <v>1988</v>
          </cell>
          <cell r="B15">
            <v>6951999.7627848955</v>
          </cell>
          <cell r="C15">
            <v>19631262.969708487</v>
          </cell>
          <cell r="D15">
            <v>1164172.4347570976</v>
          </cell>
          <cell r="E15">
            <v>5958507.3644425292</v>
          </cell>
          <cell r="F15">
            <v>1772870.0556626739</v>
          </cell>
          <cell r="G15">
            <v>2300815.8313827869</v>
          </cell>
          <cell r="H15">
            <v>1370334.3425411973</v>
          </cell>
          <cell r="I15">
            <v>2716810.1853685081</v>
          </cell>
          <cell r="J15">
            <v>1659083.3647195213</v>
          </cell>
          <cell r="K15">
            <v>1936820.7716452815</v>
          </cell>
          <cell r="L15">
            <v>973304.43704600213</v>
          </cell>
          <cell r="M15">
            <v>1281017.9077148514</v>
          </cell>
          <cell r="N15">
            <v>3283908.3708755122</v>
          </cell>
          <cell r="O15">
            <v>1419886.611177732</v>
          </cell>
          <cell r="P15">
            <v>1854233.6572510577</v>
          </cell>
          <cell r="Q15">
            <v>1967408.5917912908</v>
          </cell>
          <cell r="R15">
            <v>3055111.476183366</v>
          </cell>
          <cell r="S15">
            <v>1892774.3106350289</v>
          </cell>
          <cell r="T15">
            <v>887658.54063717742</v>
          </cell>
          <cell r="U15">
            <v>1860351.2212802595</v>
          </cell>
          <cell r="V15">
            <v>8006056.0450163614</v>
          </cell>
          <cell r="W15">
            <v>1298147.0869966166</v>
          </cell>
          <cell r="X15">
            <v>3132804.5393542284</v>
          </cell>
          <cell r="Y15">
            <v>660085.15875087143</v>
          </cell>
        </row>
        <row r="16">
          <cell r="A16">
            <v>1989</v>
          </cell>
          <cell r="B16">
            <v>230789.24579533751</v>
          </cell>
          <cell r="C16">
            <v>557816.36850461643</v>
          </cell>
          <cell r="D16">
            <v>45063.767761289972</v>
          </cell>
          <cell r="E16">
            <v>142932.44524927699</v>
          </cell>
          <cell r="F16">
            <v>56396.799598645986</v>
          </cell>
          <cell r="G16">
            <v>66057.74477147407</v>
          </cell>
          <cell r="H16">
            <v>44465.119449298487</v>
          </cell>
          <cell r="I16">
            <v>80796.87907360922</v>
          </cell>
          <cell r="J16">
            <v>51194.752197892405</v>
          </cell>
          <cell r="K16">
            <v>66181.603042920586</v>
          </cell>
          <cell r="L16">
            <v>29746.62819240442</v>
          </cell>
          <cell r="M16">
            <v>44733.479037432597</v>
          </cell>
          <cell r="N16">
            <v>86494.359560148863</v>
          </cell>
          <cell r="O16">
            <v>39263.072048544898</v>
          </cell>
          <cell r="P16">
            <v>56665.159186780096</v>
          </cell>
          <cell r="Q16">
            <v>60979.555642167004</v>
          </cell>
          <cell r="R16">
            <v>89281.17066769542</v>
          </cell>
          <cell r="S16">
            <v>48139.581502211731</v>
          </cell>
          <cell r="T16">
            <v>22851.85108188181</v>
          </cell>
          <cell r="U16">
            <v>54105.421576885477</v>
          </cell>
          <cell r="V16">
            <v>276265.87446144922</v>
          </cell>
          <cell r="W16">
            <v>43866.471137307002</v>
          </cell>
          <cell r="X16">
            <v>88021.944907989207</v>
          </cell>
          <cell r="Y16">
            <v>19404.462526620508</v>
          </cell>
        </row>
        <row r="17">
          <cell r="A17">
            <v>1990</v>
          </cell>
          <cell r="B17">
            <v>5268960.5599999996</v>
          </cell>
          <cell r="C17">
            <v>13855683.611808181</v>
          </cell>
          <cell r="D17">
            <v>879003.09313467517</v>
          </cell>
          <cell r="E17">
            <v>3875270.75</v>
          </cell>
          <cell r="F17">
            <v>1055261.6000000001</v>
          </cell>
          <cell r="G17">
            <v>1407744.6104606942</v>
          </cell>
          <cell r="H17">
            <v>729879.72219999996</v>
          </cell>
          <cell r="I17">
            <v>1779732.45</v>
          </cell>
          <cell r="J17">
            <v>1060852.0851914536</v>
          </cell>
          <cell r="K17">
            <v>1301356.8999999999</v>
          </cell>
          <cell r="L17">
            <v>627382.48154063243</v>
          </cell>
          <cell r="M17">
            <v>1000458</v>
          </cell>
          <cell r="N17">
            <v>1665826</v>
          </cell>
          <cell r="O17">
            <v>992871</v>
          </cell>
          <cell r="P17">
            <v>1252755.8</v>
          </cell>
          <cell r="Q17">
            <v>1212522.9527606878</v>
          </cell>
          <cell r="R17">
            <v>1566317.5</v>
          </cell>
          <cell r="S17">
            <v>979358.19316999998</v>
          </cell>
          <cell r="T17">
            <v>506204.8</v>
          </cell>
          <cell r="U17">
            <v>980108.24446487264</v>
          </cell>
          <cell r="V17">
            <v>4204392.16</v>
          </cell>
          <cell r="W17">
            <v>895322.00818483543</v>
          </cell>
          <cell r="X17">
            <v>1711803.3020209556</v>
          </cell>
          <cell r="Y17">
            <v>352254.85</v>
          </cell>
        </row>
        <row r="18">
          <cell r="A18">
            <v>1991</v>
          </cell>
          <cell r="B18">
            <v>14457524.957049999</v>
          </cell>
          <cell r="C18">
            <v>37893507.132880002</v>
          </cell>
          <cell r="D18">
            <v>2429173.1553500001</v>
          </cell>
          <cell r="E18">
            <v>11514937.5407969</v>
          </cell>
          <cell r="F18">
            <v>3196438.7</v>
          </cell>
          <cell r="G18">
            <v>4012460.9857669994</v>
          </cell>
          <cell r="H18">
            <v>2475005.6449999996</v>
          </cell>
          <cell r="I18">
            <v>5123136.591</v>
          </cell>
          <cell r="J18">
            <v>3701155.5225079996</v>
          </cell>
          <cell r="K18">
            <v>3071558.0780000002</v>
          </cell>
          <cell r="L18">
            <v>1857447.4771699999</v>
          </cell>
          <cell r="M18">
            <v>2797833.15</v>
          </cell>
          <cell r="N18">
            <v>5117963.2420000006</v>
          </cell>
          <cell r="O18">
            <v>2714033.57</v>
          </cell>
          <cell r="P18">
            <v>3837621.2</v>
          </cell>
          <cell r="Q18">
            <v>3156063.4070000006</v>
          </cell>
          <cell r="R18">
            <v>4858895.5925000003</v>
          </cell>
          <cell r="S18">
            <v>3147934.17</v>
          </cell>
          <cell r="T18">
            <v>1513823.37</v>
          </cell>
          <cell r="U18">
            <v>2426370.9574999996</v>
          </cell>
          <cell r="V18">
            <v>11647989.811000001</v>
          </cell>
          <cell r="W18">
            <v>3152786.9475000002</v>
          </cell>
          <cell r="X18">
            <v>4498986.4915752383</v>
          </cell>
          <cell r="Y18">
            <v>1367435.807725</v>
          </cell>
        </row>
        <row r="19">
          <cell r="A19">
            <v>1992</v>
          </cell>
          <cell r="B19">
            <v>2353000.6140324399</v>
          </cell>
          <cell r="C19">
            <v>5191717.1500000004</v>
          </cell>
          <cell r="D19">
            <v>318158.32454499998</v>
          </cell>
          <cell r="E19">
            <v>1627962.0401365003</v>
          </cell>
          <cell r="F19">
            <v>489734.66395000007</v>
          </cell>
          <cell r="G19">
            <v>586395.15549999999</v>
          </cell>
          <cell r="H19">
            <v>356853.08909000002</v>
          </cell>
          <cell r="I19">
            <v>752932.75343549997</v>
          </cell>
          <cell r="J19">
            <v>418409.1202</v>
          </cell>
          <cell r="K19">
            <v>365511.01550000004</v>
          </cell>
          <cell r="L19">
            <v>279584.15000000002</v>
          </cell>
          <cell r="M19">
            <v>374899.2542575</v>
          </cell>
          <cell r="N19">
            <v>836718.15440799994</v>
          </cell>
          <cell r="O19">
            <v>438901.95399999997</v>
          </cell>
          <cell r="P19">
            <v>548426.99349999998</v>
          </cell>
          <cell r="Q19">
            <v>455529</v>
          </cell>
          <cell r="R19">
            <v>629943.95835249999</v>
          </cell>
          <cell r="S19">
            <v>397142.57998849999</v>
          </cell>
          <cell r="T19">
            <v>232783.95</v>
          </cell>
          <cell r="U19">
            <v>275026.01945000002</v>
          </cell>
          <cell r="V19">
            <v>1576609.1879480002</v>
          </cell>
          <cell r="W19">
            <v>481709.95818999998</v>
          </cell>
          <cell r="X19">
            <v>624249.85</v>
          </cell>
          <cell r="Y19">
            <v>203370.51551000003</v>
          </cell>
        </row>
        <row r="20">
          <cell r="A20">
            <v>1993</v>
          </cell>
          <cell r="B20">
            <v>2564010.7000000002</v>
          </cell>
          <cell r="C20">
            <v>6036046.0999999996</v>
          </cell>
          <cell r="D20">
            <v>403093.2</v>
          </cell>
          <cell r="E20">
            <v>2079514</v>
          </cell>
          <cell r="F20">
            <v>537411.25079000008</v>
          </cell>
          <cell r="G20">
            <v>647242.4</v>
          </cell>
          <cell r="H20">
            <v>425533.1179999999</v>
          </cell>
          <cell r="I20">
            <v>822521.49217999994</v>
          </cell>
          <cell r="J20">
            <v>490717.30899999995</v>
          </cell>
          <cell r="K20">
            <v>499410.82029999996</v>
          </cell>
          <cell r="L20">
            <v>342758.99096999998</v>
          </cell>
          <cell r="M20">
            <v>436218.76399999997</v>
          </cell>
          <cell r="N20">
            <v>1076219.777179</v>
          </cell>
          <cell r="O20">
            <v>542065.19999999995</v>
          </cell>
          <cell r="P20">
            <v>689771.44899999991</v>
          </cell>
          <cell r="Q20">
            <v>667616</v>
          </cell>
          <cell r="R20">
            <v>681827.04599999997</v>
          </cell>
          <cell r="S20">
            <v>560038.80000000005</v>
          </cell>
          <cell r="T20">
            <v>268174.89857000002</v>
          </cell>
          <cell r="U20">
            <v>319633.04011</v>
          </cell>
          <cell r="V20">
            <v>1853775.1</v>
          </cell>
          <cell r="W20">
            <v>598206.5</v>
          </cell>
          <cell r="X20">
            <v>697118.7</v>
          </cell>
          <cell r="Y20">
            <v>237911.77205999999</v>
          </cell>
        </row>
        <row r="21">
          <cell r="A21">
            <v>1994</v>
          </cell>
          <cell r="B21">
            <v>2445512</v>
          </cell>
          <cell r="C21">
            <v>6745339.5</v>
          </cell>
          <cell r="D21">
            <v>458910.67290999996</v>
          </cell>
          <cell r="E21">
            <v>2214496.2000000002</v>
          </cell>
          <cell r="F21">
            <v>581379.23100000003</v>
          </cell>
          <cell r="G21">
            <v>660717.9</v>
          </cell>
          <cell r="H21">
            <v>418721.71915999998</v>
          </cell>
          <cell r="I21">
            <v>924530.1</v>
          </cell>
          <cell r="J21">
            <v>506796.9</v>
          </cell>
          <cell r="K21">
            <v>554653.855828</v>
          </cell>
          <cell r="L21">
            <v>355841.8</v>
          </cell>
          <cell r="M21">
            <v>466061.90039999993</v>
          </cell>
          <cell r="N21">
            <v>1090342.9249999998</v>
          </cell>
          <cell r="O21">
            <v>543796.5</v>
          </cell>
          <cell r="P21">
            <v>707155.9</v>
          </cell>
          <cell r="Q21">
            <v>616621.647</v>
          </cell>
          <cell r="R21">
            <v>698630.28100000008</v>
          </cell>
          <cell r="S21">
            <v>698380.08814999997</v>
          </cell>
          <cell r="T21">
            <v>310114.01373000001</v>
          </cell>
          <cell r="U21">
            <v>373095.62993</v>
          </cell>
          <cell r="V21">
            <v>1943832.1610000003</v>
          </cell>
          <cell r="W21">
            <v>635159.81200000003</v>
          </cell>
          <cell r="X21">
            <v>790067.3</v>
          </cell>
          <cell r="Y21">
            <v>292428.51737900003</v>
          </cell>
        </row>
        <row r="22">
          <cell r="A22">
            <v>1995</v>
          </cell>
          <cell r="B22">
            <v>2450961.7328999997</v>
          </cell>
          <cell r="C22">
            <v>6716084.8430439997</v>
          </cell>
          <cell r="D22">
            <v>401084.28513999999</v>
          </cell>
          <cell r="E22">
            <v>2031221.1505900002</v>
          </cell>
          <cell r="F22">
            <v>576515.33391000004</v>
          </cell>
          <cell r="G22">
            <v>739706.25899999996</v>
          </cell>
          <cell r="H22">
            <v>433618.95307333331</v>
          </cell>
          <cell r="I22">
            <v>957884.96175000002</v>
          </cell>
          <cell r="J22">
            <v>509761.99842000002</v>
          </cell>
          <cell r="K22">
            <v>590696.81400000001</v>
          </cell>
          <cell r="L22">
            <v>349705.304</v>
          </cell>
          <cell r="M22">
            <v>501647.35499999998</v>
          </cell>
          <cell r="N22">
            <v>1090794.61806</v>
          </cell>
          <cell r="O22">
            <v>544963.35653999995</v>
          </cell>
          <cell r="P22">
            <v>799481.54500000004</v>
          </cell>
          <cell r="Q22">
            <v>666777.39800000004</v>
          </cell>
          <cell r="R22">
            <v>718660.72548000002</v>
          </cell>
          <cell r="S22">
            <v>652792.40613000002</v>
          </cell>
          <cell r="T22">
            <v>281793.22336</v>
          </cell>
          <cell r="U22">
            <v>461689.99520000006</v>
          </cell>
          <cell r="V22">
            <v>2026815.8087199999</v>
          </cell>
          <cell r="W22">
            <v>535220.32444999996</v>
          </cell>
          <cell r="X22">
            <v>834334.49399999995</v>
          </cell>
          <cell r="Y22">
            <v>324800.42212999996</v>
          </cell>
        </row>
        <row r="23">
          <cell r="A23">
            <v>1996</v>
          </cell>
          <cell r="B23">
            <v>2691144.7392899999</v>
          </cell>
          <cell r="C23">
            <v>7393986.7871299703</v>
          </cell>
          <cell r="D23">
            <v>405349.54284000001</v>
          </cell>
          <cell r="E23">
            <v>1867767.55507</v>
          </cell>
          <cell r="F23">
            <v>532251.49933000002</v>
          </cell>
          <cell r="G23">
            <v>723737.77</v>
          </cell>
          <cell r="H23">
            <v>439447.37134000007</v>
          </cell>
          <cell r="I23">
            <v>935936.5833500002</v>
          </cell>
          <cell r="J23">
            <v>527516.43793999997</v>
          </cell>
          <cell r="K23">
            <v>546708.74165999994</v>
          </cell>
          <cell r="L23">
            <v>369308.17001249996</v>
          </cell>
          <cell r="M23">
            <v>500729.96484999999</v>
          </cell>
          <cell r="N23">
            <v>1101725.1100000001</v>
          </cell>
          <cell r="O23">
            <v>667117.69108000002</v>
          </cell>
          <cell r="P23">
            <v>702599.97400000005</v>
          </cell>
          <cell r="Q23">
            <v>641799.62</v>
          </cell>
          <cell r="R23">
            <v>687489.62281000009</v>
          </cell>
          <cell r="S23">
            <v>499917.77399999998</v>
          </cell>
          <cell r="T23">
            <v>264446.39899999998</v>
          </cell>
          <cell r="U23">
            <v>502131.59049000003</v>
          </cell>
          <cell r="V23">
            <v>1944621.90157</v>
          </cell>
          <cell r="W23">
            <v>525249.24075</v>
          </cell>
          <cell r="X23">
            <v>867413.397</v>
          </cell>
          <cell r="Y23">
            <v>272461.51834000001</v>
          </cell>
        </row>
        <row r="24">
          <cell r="A24">
            <v>1997</v>
          </cell>
          <cell r="B24">
            <v>2727083.1739599998</v>
          </cell>
          <cell r="C24">
            <v>8133668.5349499993</v>
          </cell>
          <cell r="D24">
            <v>468484.73503999994</v>
          </cell>
          <cell r="E24">
            <v>2073487.94777</v>
          </cell>
          <cell r="F24">
            <v>658887.33328999998</v>
          </cell>
          <cell r="G24">
            <v>789963.16914000001</v>
          </cell>
          <cell r="H24">
            <v>450341.38986</v>
          </cell>
          <cell r="I24">
            <v>952216.28500000003</v>
          </cell>
          <cell r="J24">
            <v>566995.48853899993</v>
          </cell>
          <cell r="K24">
            <v>570318.84578999993</v>
          </cell>
          <cell r="L24">
            <v>404853.91901000001</v>
          </cell>
          <cell r="M24">
            <v>488294.16499000002</v>
          </cell>
          <cell r="N24">
            <v>1178344.0200700001</v>
          </cell>
          <cell r="O24">
            <v>671300.43320999993</v>
          </cell>
          <cell r="P24">
            <v>726801.86700000009</v>
          </cell>
          <cell r="Q24">
            <v>653409.49592000002</v>
          </cell>
          <cell r="R24">
            <v>747269.79666999995</v>
          </cell>
          <cell r="S24">
            <v>590406.53310000012</v>
          </cell>
          <cell r="T24">
            <v>276590.44007999997</v>
          </cell>
          <cell r="U24">
            <v>552728.08160000003</v>
          </cell>
          <cell r="V24">
            <v>2097276.6745500001</v>
          </cell>
          <cell r="W24">
            <v>608947.54960000003</v>
          </cell>
          <cell r="X24">
            <v>913578.1</v>
          </cell>
          <cell r="Y24">
            <v>305518.09045000002</v>
          </cell>
        </row>
        <row r="25">
          <cell r="A25">
            <v>1998</v>
          </cell>
          <cell r="B25">
            <v>2636902.6758400006</v>
          </cell>
          <cell r="C25">
            <v>9361607.5533699989</v>
          </cell>
          <cell r="D25">
            <v>471929.82941999997</v>
          </cell>
          <cell r="E25">
            <v>2192635.3588399999</v>
          </cell>
          <cell r="F25">
            <v>721293.84944000002</v>
          </cell>
          <cell r="G25">
            <v>863582.29890000005</v>
          </cell>
          <cell r="H25">
            <v>488148.39320000005</v>
          </cell>
          <cell r="I25">
            <v>1021252.7096899998</v>
          </cell>
          <cell r="J25">
            <v>577740.00162999996</v>
          </cell>
          <cell r="K25">
            <v>635523.16688999999</v>
          </cell>
          <cell r="L25">
            <v>410324.41678000009</v>
          </cell>
          <cell r="M25">
            <v>527954.51258999994</v>
          </cell>
          <cell r="N25">
            <v>1275505.8438800001</v>
          </cell>
          <cell r="O25">
            <v>685545.57292000006</v>
          </cell>
          <cell r="P25">
            <v>848699.37690999999</v>
          </cell>
          <cell r="Q25">
            <v>654076.23635000002</v>
          </cell>
          <cell r="R25">
            <v>770197.73522000015</v>
          </cell>
          <cell r="S25">
            <v>625479.57100000011</v>
          </cell>
          <cell r="T25">
            <v>274736.88</v>
          </cell>
          <cell r="U25">
            <v>584838.90862999996</v>
          </cell>
          <cell r="V25">
            <v>2281455.5328699998</v>
          </cell>
          <cell r="W25">
            <v>662808.31591000012</v>
          </cell>
          <cell r="X25">
            <v>914583.34116000019</v>
          </cell>
          <cell r="Y25">
            <v>342278.90424</v>
          </cell>
        </row>
        <row r="26">
          <cell r="A26">
            <v>1999</v>
          </cell>
          <cell r="B26">
            <v>2807637.0563000003</v>
          </cell>
          <cell r="C26">
            <v>10075248.760248</v>
          </cell>
          <cell r="D26">
            <v>498316.81626713008</v>
          </cell>
          <cell r="E26">
            <v>2232040.9161399999</v>
          </cell>
          <cell r="F26">
            <v>732983.61450999998</v>
          </cell>
          <cell r="G26">
            <v>939053.5483599999</v>
          </cell>
          <cell r="H26">
            <v>524099.31569999998</v>
          </cell>
          <cell r="I26">
            <v>1111485.198504</v>
          </cell>
          <cell r="J26">
            <v>653011.00839999993</v>
          </cell>
          <cell r="K26">
            <v>649572.56479999993</v>
          </cell>
          <cell r="L26">
            <v>446568.48269118997</v>
          </cell>
          <cell r="M26">
            <v>582181.98624135263</v>
          </cell>
          <cell r="N26">
            <v>1303246.86068865</v>
          </cell>
          <cell r="O26">
            <v>769209.68776</v>
          </cell>
          <cell r="P26">
            <v>989512.35412000003</v>
          </cell>
          <cell r="Q26">
            <v>687283.47937999992</v>
          </cell>
          <cell r="R26">
            <v>810765.77769999998</v>
          </cell>
          <cell r="S26">
            <v>659271.85696</v>
          </cell>
          <cell r="T26">
            <v>302391.65000000002</v>
          </cell>
          <cell r="U26">
            <v>605878.53914000001</v>
          </cell>
          <cell r="V26">
            <v>2416248.4800610002</v>
          </cell>
          <cell r="W26">
            <v>646572.86522000004</v>
          </cell>
          <cell r="X26">
            <v>961960.52430999989</v>
          </cell>
          <cell r="Y26">
            <v>338240.47349999996</v>
          </cell>
        </row>
        <row r="27">
          <cell r="A27">
            <v>2000</v>
          </cell>
          <cell r="B27">
            <v>2911192.8811499998</v>
          </cell>
          <cell r="C27">
            <v>10257367.594629999</v>
          </cell>
          <cell r="D27">
            <v>461873.23510514997</v>
          </cell>
          <cell r="E27">
            <v>2215917.6383199999</v>
          </cell>
          <cell r="F27">
            <v>695796.43469000002</v>
          </cell>
          <cell r="G27">
            <v>967305.09802999999</v>
          </cell>
          <cell r="H27">
            <v>511848.18366000004</v>
          </cell>
          <cell r="I27">
            <v>1174331.3674899999</v>
          </cell>
          <cell r="J27">
            <v>660758.82831999997</v>
          </cell>
          <cell r="K27">
            <v>655329.41324999998</v>
          </cell>
          <cell r="L27">
            <v>428949.94924999995</v>
          </cell>
          <cell r="M27">
            <v>568377.65781</v>
          </cell>
          <cell r="N27">
            <v>1337129.22</v>
          </cell>
          <cell r="O27">
            <v>781208.33295442408</v>
          </cell>
          <cell r="P27">
            <v>1037152.5576244</v>
          </cell>
          <cell r="Q27">
            <v>713096.05193000007</v>
          </cell>
          <cell r="R27">
            <v>828081.35340999998</v>
          </cell>
          <cell r="S27">
            <v>715822.58</v>
          </cell>
          <cell r="T27">
            <v>346546.28</v>
          </cell>
          <cell r="U27">
            <v>657297.19658163516</v>
          </cell>
          <cell r="V27">
            <v>2419009.84185</v>
          </cell>
          <cell r="W27">
            <v>661215.67429</v>
          </cell>
          <cell r="X27">
            <v>947241.06248999992</v>
          </cell>
          <cell r="Y27">
            <v>342261.06988000002</v>
          </cell>
        </row>
        <row r="28">
          <cell r="A28">
            <v>2001</v>
          </cell>
          <cell r="B28">
            <v>2922352.22</v>
          </cell>
          <cell r="C28">
            <v>10459165.66016</v>
          </cell>
          <cell r="D28">
            <v>491494.25246418</v>
          </cell>
          <cell r="E28">
            <v>2630631.9457420656</v>
          </cell>
          <cell r="F28">
            <v>696513.95556999999</v>
          </cell>
          <cell r="G28">
            <v>977105.1</v>
          </cell>
          <cell r="H28">
            <v>511829.28200000001</v>
          </cell>
          <cell r="I28">
            <v>1238566.9176400001</v>
          </cell>
          <cell r="J28">
            <v>683057.47967000003</v>
          </cell>
          <cell r="K28">
            <v>698623.44034999993</v>
          </cell>
          <cell r="L28">
            <v>428485.17252000002</v>
          </cell>
          <cell r="M28">
            <v>551820.56612999993</v>
          </cell>
          <cell r="N28">
            <v>1320019.8346000002</v>
          </cell>
          <cell r="O28">
            <v>768268.80000000005</v>
          </cell>
          <cell r="P28">
            <v>1038136.3064999999</v>
          </cell>
          <cell r="Q28">
            <v>694760.43784999999</v>
          </cell>
          <cell r="R28">
            <v>808818.53785000008</v>
          </cell>
          <cell r="S28">
            <v>698000.10899999994</v>
          </cell>
          <cell r="T28">
            <v>422788.75</v>
          </cell>
          <cell r="U28">
            <v>655954.65626735368</v>
          </cell>
          <cell r="V28">
            <v>2371135.9637500001</v>
          </cell>
          <cell r="W28">
            <v>641332.89550999994</v>
          </cell>
          <cell r="X28">
            <v>1053508.0096700001</v>
          </cell>
          <cell r="Y28">
            <v>360332.44481999998</v>
          </cell>
        </row>
        <row r="29">
          <cell r="A29">
            <v>2002</v>
          </cell>
          <cell r="B29">
            <v>2832518.7108149584</v>
          </cell>
          <cell r="C29">
            <v>9785849.7066004183</v>
          </cell>
          <cell r="D29">
            <v>466730.60993559752</v>
          </cell>
          <cell r="E29">
            <v>2429633.6371601271</v>
          </cell>
          <cell r="F29">
            <v>645273.41838359938</v>
          </cell>
          <cell r="G29">
            <v>905488.38463695277</v>
          </cell>
          <cell r="H29">
            <v>552547.16338982328</v>
          </cell>
          <cell r="I29">
            <v>1121937.9946191055</v>
          </cell>
          <cell r="J29">
            <v>587105.34628289624</v>
          </cell>
          <cell r="K29">
            <v>628189.48017331969</v>
          </cell>
          <cell r="L29">
            <v>448244.06636115932</v>
          </cell>
          <cell r="M29">
            <v>532868.89528974239</v>
          </cell>
          <cell r="N29">
            <v>1331037.2961711094</v>
          </cell>
          <cell r="O29">
            <v>718387.7077290077</v>
          </cell>
          <cell r="P29">
            <v>1056014.9131817231</v>
          </cell>
          <cell r="Q29">
            <v>669021.98490347597</v>
          </cell>
          <cell r="R29">
            <v>738023.46698364301</v>
          </cell>
          <cell r="S29">
            <v>651806.24869873119</v>
          </cell>
          <cell r="T29">
            <v>411965.46893773891</v>
          </cell>
          <cell r="U29">
            <v>652431.07281746285</v>
          </cell>
          <cell r="V29">
            <v>2426291.0201891181</v>
          </cell>
          <cell r="W29">
            <v>663332.50656166719</v>
          </cell>
          <cell r="X29">
            <v>991620.39197075448</v>
          </cell>
          <cell r="Y29">
            <v>361266.65344340354</v>
          </cell>
        </row>
        <row r="30">
          <cell r="A30">
            <v>2003</v>
          </cell>
          <cell r="B30">
            <v>3209127.9409457403</v>
          </cell>
          <cell r="C30">
            <v>11093999.408838443</v>
          </cell>
          <cell r="D30">
            <v>541217.30394793244</v>
          </cell>
          <cell r="E30">
            <v>3005920.217598299</v>
          </cell>
          <cell r="F30">
            <v>748929.34974861157</v>
          </cell>
          <cell r="G30">
            <v>1062673.7986792666</v>
          </cell>
          <cell r="H30">
            <v>730536.5639250488</v>
          </cell>
          <cell r="I30">
            <v>1296519.0939406233</v>
          </cell>
          <cell r="J30">
            <v>699916.6329804539</v>
          </cell>
          <cell r="K30">
            <v>737930.67801334127</v>
          </cell>
          <cell r="L30">
            <v>525488.83043460036</v>
          </cell>
          <cell r="M30">
            <v>590729.84211809048</v>
          </cell>
          <cell r="N30">
            <v>1658255.7443584555</v>
          </cell>
          <cell r="O30">
            <v>847610.5915496049</v>
          </cell>
          <cell r="P30">
            <v>1464308.9863088089</v>
          </cell>
          <cell r="Q30">
            <v>780697.44024542044</v>
          </cell>
          <cell r="R30">
            <v>856102.76741575403</v>
          </cell>
          <cell r="S30">
            <v>675262.59399329475</v>
          </cell>
          <cell r="T30">
            <v>425926.11990105949</v>
          </cell>
          <cell r="U30">
            <v>752600.78378405585</v>
          </cell>
          <cell r="V30">
            <v>2840477.2218984216</v>
          </cell>
          <cell r="W30">
            <v>709885.32147790038</v>
          </cell>
          <cell r="X30">
            <v>1060688.6219529021</v>
          </cell>
          <cell r="Y30">
            <v>483247.93635983043</v>
          </cell>
        </row>
        <row r="31">
          <cell r="A31">
            <v>2004</v>
          </cell>
          <cell r="B31">
            <v>3782506.54961228</v>
          </cell>
          <cell r="C31">
            <v>13737963.539726725</v>
          </cell>
          <cell r="D31">
            <v>622034.68847147992</v>
          </cell>
          <cell r="E31">
            <v>3651213.9502019142</v>
          </cell>
          <cell r="F31">
            <v>962521.67557265097</v>
          </cell>
          <cell r="G31">
            <v>1250921.2640368827</v>
          </cell>
          <cell r="H31">
            <v>959567.43052347086</v>
          </cell>
          <cell r="I31">
            <v>1697063.4966269895</v>
          </cell>
          <cell r="J31">
            <v>873336.97916665825</v>
          </cell>
          <cell r="K31">
            <v>914701.46179834241</v>
          </cell>
          <cell r="L31">
            <v>611467.14301601402</v>
          </cell>
          <cell r="M31">
            <v>702719.19427750958</v>
          </cell>
          <cell r="N31">
            <v>2060745.7357216654</v>
          </cell>
          <cell r="O31">
            <v>1016093.84178363</v>
          </cell>
          <cell r="P31">
            <v>1693063.7389804714</v>
          </cell>
          <cell r="Q31">
            <v>979450.17131524312</v>
          </cell>
          <cell r="R31">
            <v>1067473.8098700563</v>
          </cell>
          <cell r="S31">
            <v>756290.2343215819</v>
          </cell>
          <cell r="T31">
            <v>483404.28379961825</v>
          </cell>
          <cell r="U31">
            <v>861977.83989142859</v>
          </cell>
          <cell r="V31">
            <v>3222304.8260083687</v>
          </cell>
          <cell r="W31">
            <v>944591.56354490272</v>
          </cell>
          <cell r="X31">
            <v>1435194.6440316676</v>
          </cell>
          <cell r="Y31">
            <v>587795.10864649131</v>
          </cell>
        </row>
        <row r="32">
          <cell r="A32">
            <v>2005</v>
          </cell>
          <cell r="B32">
            <v>4939156.2240696969</v>
          </cell>
          <cell r="C32">
            <v>20724839.893656299</v>
          </cell>
          <cell r="D32">
            <v>839230.51711671927</v>
          </cell>
          <cell r="E32">
            <v>5496205.8554484844</v>
          </cell>
          <cell r="F32">
            <v>1554326.2457225679</v>
          </cell>
          <cell r="G32">
            <v>1961231.5500427559</v>
          </cell>
          <cell r="H32">
            <v>1521242.874606553</v>
          </cell>
          <cell r="I32">
            <v>2444915.3231872548</v>
          </cell>
          <cell r="J32">
            <v>1208494.4333829861</v>
          </cell>
          <cell r="K32">
            <v>1146305.9199926779</v>
          </cell>
          <cell r="L32">
            <v>866309.26434038405</v>
          </cell>
          <cell r="M32">
            <v>878276.60199688654</v>
          </cell>
          <cell r="N32">
            <v>2435810.3600254715</v>
          </cell>
          <cell r="O32">
            <v>1398638.2626989614</v>
          </cell>
          <cell r="P32">
            <v>2507922.5217658048</v>
          </cell>
          <cell r="Q32">
            <v>1343237.3212233537</v>
          </cell>
          <cell r="R32">
            <v>1393353.0755865264</v>
          </cell>
          <cell r="S32">
            <v>947669.12256403698</v>
          </cell>
          <cell r="T32">
            <v>626278.55117980007</v>
          </cell>
          <cell r="U32">
            <v>1152994.6841324223</v>
          </cell>
          <cell r="V32">
            <v>4677366.3221925367</v>
          </cell>
          <cell r="W32">
            <v>1191265.8758089999</v>
          </cell>
          <cell r="X32">
            <v>1940135.1362459098</v>
          </cell>
          <cell r="Y32">
            <v>866307.9533513803</v>
          </cell>
        </row>
        <row r="33">
          <cell r="A33">
            <v>2006</v>
          </cell>
          <cell r="B33">
            <v>6868498.5788564552</v>
          </cell>
          <cell r="C33">
            <v>25719364.717219349</v>
          </cell>
          <cell r="D33">
            <v>1170774.5198530855</v>
          </cell>
          <cell r="E33">
            <v>6924598.4000851586</v>
          </cell>
          <cell r="F33">
            <v>1865134.5437395552</v>
          </cell>
          <cell r="G33">
            <v>2531681.156597455</v>
          </cell>
          <cell r="H33">
            <v>1733504.7845996073</v>
          </cell>
          <cell r="I33">
            <v>3152836.7320820144</v>
          </cell>
          <cell r="J33">
            <v>1496435.8105803574</v>
          </cell>
          <cell r="K33">
            <v>1403295.9068837231</v>
          </cell>
          <cell r="L33">
            <v>1105570.2561883465</v>
          </cell>
          <cell r="M33">
            <v>1071483.1232879574</v>
          </cell>
          <cell r="N33">
            <v>3064788.8286672379</v>
          </cell>
          <cell r="O33">
            <v>1687196.7468670367</v>
          </cell>
          <cell r="P33">
            <v>3025016.5548013658</v>
          </cell>
          <cell r="Q33">
            <v>1684021.4780001042</v>
          </cell>
          <cell r="R33">
            <v>1700450.7716816363</v>
          </cell>
          <cell r="S33">
            <v>1252041.5778854147</v>
          </cell>
          <cell r="T33">
            <v>781977.32901000022</v>
          </cell>
          <cell r="U33">
            <v>1502139.4730163976</v>
          </cell>
          <cell r="V33">
            <v>5880390.46362615</v>
          </cell>
          <cell r="W33">
            <v>1624920.3785925915</v>
          </cell>
          <cell r="X33">
            <v>2504876.18188318</v>
          </cell>
          <cell r="Y33">
            <v>1171066.164830771</v>
          </cell>
        </row>
        <row r="34">
          <cell r="A34">
            <v>2007</v>
          </cell>
          <cell r="B34">
            <v>8582637.4223299995</v>
          </cell>
          <cell r="C34">
            <v>32086583.018974893</v>
          </cell>
          <cell r="D34">
            <v>1668229.8237040273</v>
          </cell>
          <cell r="E34">
            <v>8981565.6969285738</v>
          </cell>
          <cell r="F34">
            <v>2429893.65056042</v>
          </cell>
          <cell r="G34">
            <v>3448928.9223820558</v>
          </cell>
          <cell r="H34">
            <v>2193311.0365235643</v>
          </cell>
          <cell r="I34">
            <v>4135727.4028390949</v>
          </cell>
          <cell r="J34">
            <v>1916134.7320612462</v>
          </cell>
          <cell r="K34">
            <v>1941404.3805117495</v>
          </cell>
          <cell r="L34">
            <v>1405874.9476313738</v>
          </cell>
          <cell r="M34">
            <v>1349050.1921041179</v>
          </cell>
          <cell r="N34">
            <v>3896519.2823881535</v>
          </cell>
          <cell r="O34">
            <v>2198866.6455772892</v>
          </cell>
          <cell r="P34">
            <v>3572131.0184834176</v>
          </cell>
          <cell r="Q34">
            <v>2113025.6570822471</v>
          </cell>
          <cell r="R34">
            <v>2296535.622427573</v>
          </cell>
          <cell r="S34">
            <v>1658016.7801182384</v>
          </cell>
          <cell r="T34">
            <v>1001948.6519154727</v>
          </cell>
          <cell r="U34">
            <v>2273681.0847322815</v>
          </cell>
          <cell r="V34">
            <v>8024972.7193048969</v>
          </cell>
          <cell r="W34">
            <v>1915474.0640035199</v>
          </cell>
          <cell r="X34">
            <v>3376545.912425701</v>
          </cell>
          <cell r="Y34">
            <v>1544099.576011877</v>
          </cell>
        </row>
        <row r="35">
          <cell r="A35">
            <v>2008</v>
          </cell>
          <cell r="B35">
            <v>10757767.764418006</v>
          </cell>
          <cell r="C35">
            <v>44487581.417370841</v>
          </cell>
          <cell r="D35">
            <v>2182023.6618818194</v>
          </cell>
          <cell r="E35">
            <v>12741328.200109608</v>
          </cell>
          <cell r="F35">
            <v>3257713.4136301442</v>
          </cell>
          <cell r="G35">
            <v>5063369.4179243222</v>
          </cell>
          <cell r="H35">
            <v>2859238.5086763687</v>
          </cell>
          <cell r="I35">
            <v>5582219.6770133656</v>
          </cell>
          <cell r="J35">
            <v>2586460.3209972805</v>
          </cell>
          <cell r="K35">
            <v>2479069.3867175956</v>
          </cell>
          <cell r="L35">
            <v>1817281.4068300291</v>
          </cell>
          <cell r="M35">
            <v>1666407.1502444912</v>
          </cell>
          <cell r="N35">
            <v>5144804.116043428</v>
          </cell>
          <cell r="O35">
            <v>2964447.9652352445</v>
          </cell>
          <cell r="P35">
            <v>5072870.229883044</v>
          </cell>
          <cell r="Q35">
            <v>2652303.2699705311</v>
          </cell>
          <cell r="R35">
            <v>2997266.5486949142</v>
          </cell>
          <cell r="S35">
            <v>2144678.6726019802</v>
          </cell>
          <cell r="T35">
            <v>1342522.5478202333</v>
          </cell>
          <cell r="U35">
            <v>3368132.2209270936</v>
          </cell>
          <cell r="V35">
            <v>10655560.277860394</v>
          </cell>
          <cell r="W35">
            <v>2434656.9491227609</v>
          </cell>
          <cell r="X35">
            <v>4321741.61630054</v>
          </cell>
          <cell r="Y35">
            <v>1930585.9638184728</v>
          </cell>
        </row>
        <row r="36">
          <cell r="A36">
            <v>2009</v>
          </cell>
          <cell r="B36">
            <v>13425332.505153138</v>
          </cell>
          <cell r="C36">
            <v>55772934.991860949</v>
          </cell>
          <cell r="D36">
            <v>2426981.467087511</v>
          </cell>
          <cell r="E36">
            <v>15425426.873934595</v>
          </cell>
          <cell r="F36">
            <v>3736395.0866873548</v>
          </cell>
          <cell r="G36">
            <v>6066087.4100984531</v>
          </cell>
          <cell r="H36">
            <v>3306006.9549621837</v>
          </cell>
          <cell r="I36">
            <v>6430491.7044366412</v>
          </cell>
          <cell r="J36">
            <v>2964544.762831477</v>
          </cell>
          <cell r="K36">
            <v>3078245.6841515615</v>
          </cell>
          <cell r="L36">
            <v>2179602.3292683139</v>
          </cell>
          <cell r="M36">
            <v>2034759.6379008738</v>
          </cell>
          <cell r="N36">
            <v>6128817.6403557267</v>
          </cell>
          <cell r="O36">
            <v>3442401.2072512656</v>
          </cell>
          <cell r="P36">
            <v>5948055.0491793882</v>
          </cell>
          <cell r="Q36">
            <v>3129524.5540081621</v>
          </cell>
          <cell r="R36">
            <v>3865560.8723815391</v>
          </cell>
          <cell r="S36">
            <v>2615201.5959065431</v>
          </cell>
          <cell r="T36">
            <v>1293544.5293404947</v>
          </cell>
          <cell r="U36">
            <v>4064879.2497149734</v>
          </cell>
          <cell r="V36">
            <v>13415585.412735</v>
          </cell>
          <cell r="W36">
            <v>2599285.25935796</v>
          </cell>
          <cell r="X36">
            <v>5019145.7476369534</v>
          </cell>
          <cell r="Y36">
            <v>2229855.5789714484</v>
          </cell>
        </row>
        <row r="37">
          <cell r="A37">
            <v>2010</v>
          </cell>
          <cell r="B37">
            <v>16104966.663130907</v>
          </cell>
          <cell r="C37">
            <v>68155199.21973753</v>
          </cell>
          <cell r="D37">
            <v>2990529.3883246118</v>
          </cell>
          <cell r="E37">
            <v>19895944.437386055</v>
          </cell>
          <cell r="F37">
            <v>4643405.0141891204</v>
          </cell>
          <cell r="G37">
            <v>6905638.3380215112</v>
          </cell>
          <cell r="H37">
            <v>4360818.2382834628</v>
          </cell>
          <cell r="I37">
            <v>8205425.7777156821</v>
          </cell>
          <cell r="J37">
            <v>3787246.5138921491</v>
          </cell>
          <cell r="K37">
            <v>3875527.8879785142</v>
          </cell>
          <cell r="L37">
            <v>2901908.5616631098</v>
          </cell>
          <cell r="M37">
            <v>2479479.4756446364</v>
          </cell>
          <cell r="N37">
            <v>7758972.5847584475</v>
          </cell>
          <cell r="O37">
            <v>4459856.7547248956</v>
          </cell>
          <cell r="P37">
            <v>7069194.5143125746</v>
          </cell>
          <cell r="Q37">
            <v>3943599.6171270222</v>
          </cell>
          <cell r="R37">
            <v>4693729.3423512746</v>
          </cell>
          <cell r="S37">
            <v>3243686.2532858695</v>
          </cell>
          <cell r="T37">
            <v>1938671.193715021</v>
          </cell>
          <cell r="U37">
            <v>5069916.0520493845</v>
          </cell>
          <cell r="V37">
            <v>17035789.476023678</v>
          </cell>
          <cell r="W37">
            <v>3477306.6648608474</v>
          </cell>
          <cell r="X37">
            <v>6481959.07126268</v>
          </cell>
          <cell r="Y37">
            <v>2709604.8338637757</v>
          </cell>
        </row>
        <row r="38">
          <cell r="A38">
            <v>2011</v>
          </cell>
          <cell r="B38">
            <v>22725797.547182288</v>
          </cell>
          <cell r="C38">
            <v>92689049.866554528</v>
          </cell>
          <cell r="D38">
            <v>4191358.4216086203</v>
          </cell>
          <cell r="E38">
            <v>26164067.865903091</v>
          </cell>
          <cell r="F38">
            <v>7019726.0958966017</v>
          </cell>
          <cell r="G38">
            <v>9610295.6350231543</v>
          </cell>
          <cell r="H38">
            <v>5750014.6338469461</v>
          </cell>
          <cell r="I38">
            <v>11342441.401549965</v>
          </cell>
          <cell r="J38">
            <v>5290826.9807413546</v>
          </cell>
          <cell r="K38">
            <v>5243949.2881424362</v>
          </cell>
          <cell r="L38">
            <v>3692985.4724361687</v>
          </cell>
          <cell r="M38">
            <v>3280836.1994107966</v>
          </cell>
          <cell r="N38">
            <v>11038028.823116722</v>
          </cell>
          <cell r="O38">
            <v>6288143.8971903538</v>
          </cell>
          <cell r="P38">
            <v>9145773.9747075438</v>
          </cell>
          <cell r="Q38">
            <v>5338692.8850720003</v>
          </cell>
          <cell r="R38">
            <v>6615327.6918427264</v>
          </cell>
          <cell r="S38">
            <v>4190587.7471797392</v>
          </cell>
          <cell r="T38">
            <v>2323430.1653519608</v>
          </cell>
          <cell r="U38">
            <v>7535031.7594913701</v>
          </cell>
          <cell r="V38">
            <v>24631856.361399893</v>
          </cell>
          <cell r="W38">
            <v>4886767.0389492298</v>
          </cell>
          <cell r="X38">
            <v>9343213.1778703611</v>
          </cell>
          <cell r="Y38">
            <v>3853326.5959612504</v>
          </cell>
        </row>
        <row r="39">
          <cell r="A39">
            <v>2012</v>
          </cell>
          <cell r="B39">
            <v>29595056.181644257</v>
          </cell>
          <cell r="C39">
            <v>116452247.11812</v>
          </cell>
          <cell r="D39">
            <v>5411461.1247325372</v>
          </cell>
          <cell r="E39">
            <v>33539279.820143428</v>
          </cell>
          <cell r="F39">
            <v>9223122.2797437143</v>
          </cell>
          <cell r="G39">
            <v>12544463.795359774</v>
          </cell>
          <cell r="H39">
            <v>7481560.2615210256</v>
          </cell>
          <cell r="I39">
            <v>14379399.448883586</v>
          </cell>
          <cell r="J39">
            <v>6723612.7997600008</v>
          </cell>
          <cell r="K39">
            <v>6993357.0128885694</v>
          </cell>
          <cell r="L39">
            <v>5602660.0990528362</v>
          </cell>
          <cell r="M39">
            <v>4235140.6353726778</v>
          </cell>
          <cell r="N39">
            <v>14914836.866848111</v>
          </cell>
          <cell r="O39">
            <v>8399959.128012158</v>
          </cell>
          <cell r="P39">
            <v>11925220.8361602</v>
          </cell>
          <cell r="Q39">
            <v>7044560.4761796454</v>
          </cell>
          <cell r="R39">
            <v>8828036.3620806206</v>
          </cell>
          <cell r="S39">
            <v>5344912.7287035529</v>
          </cell>
          <cell r="T39">
            <v>2827506.1263256758</v>
          </cell>
          <cell r="U39">
            <v>8713875.1201226488</v>
          </cell>
          <cell r="V39">
            <v>30288076.076568391</v>
          </cell>
          <cell r="W39">
            <v>5802647.5130907455</v>
          </cell>
          <cell r="X39">
            <v>11942893.099832758</v>
          </cell>
          <cell r="Y39">
            <v>4986026.156607667</v>
          </cell>
        </row>
        <row r="40">
          <cell r="A40">
            <v>2013</v>
          </cell>
          <cell r="B40">
            <v>40831467.246057764</v>
          </cell>
          <cell r="C40">
            <v>146370522.21474096</v>
          </cell>
          <cell r="D40">
            <v>7116622.8028408494</v>
          </cell>
          <cell r="E40">
            <v>43078648.786588304</v>
          </cell>
          <cell r="F40">
            <v>11961644.793815918</v>
          </cell>
          <cell r="G40">
            <v>16667283.38975328</v>
          </cell>
          <cell r="H40">
            <v>9967681.6521863658</v>
          </cell>
          <cell r="I40">
            <v>18852155.917211618</v>
          </cell>
          <cell r="J40">
            <v>9032475.0798600018</v>
          </cell>
          <cell r="K40">
            <v>9380265.180001989</v>
          </cell>
          <cell r="L40">
            <v>7305024.5170519166</v>
          </cell>
          <cell r="M40">
            <v>5306510.8889902942</v>
          </cell>
          <cell r="N40">
            <v>20066398.746833514</v>
          </cell>
          <cell r="O40">
            <v>11521427.977014238</v>
          </cell>
          <cell r="P40">
            <v>14745819.284441615</v>
          </cell>
          <cell r="Q40">
            <v>9611277.1360386182</v>
          </cell>
          <cell r="R40">
            <v>11475120.052745461</v>
          </cell>
          <cell r="S40">
            <v>7068376.3719170997</v>
          </cell>
          <cell r="T40">
            <v>3494796.4835900948</v>
          </cell>
          <cell r="U40">
            <v>10917416.311916189</v>
          </cell>
          <cell r="V40">
            <v>39243575.171930812</v>
          </cell>
          <cell r="W40">
            <v>7705317.2268426344</v>
          </cell>
          <cell r="X40">
            <v>15748364.364394013</v>
          </cell>
          <cell r="Y40">
            <v>6530971.9090721682</v>
          </cell>
        </row>
        <row r="41">
          <cell r="A41">
            <v>2014</v>
          </cell>
          <cell r="B41">
            <v>53554688.498880416</v>
          </cell>
          <cell r="C41">
            <v>194837240.73944718</v>
          </cell>
          <cell r="D41">
            <v>9750946.4439211935</v>
          </cell>
          <cell r="E41">
            <v>59532881.282082215</v>
          </cell>
          <cell r="F41">
            <v>16146188.786667112</v>
          </cell>
          <cell r="G41">
            <v>22028164.679314215</v>
          </cell>
          <cell r="H41">
            <v>15069067.59172729</v>
          </cell>
          <cell r="I41">
            <v>26770663.622468185</v>
          </cell>
          <cell r="J41">
            <v>12439944.393833466</v>
          </cell>
          <cell r="K41">
            <v>12875394.711700847</v>
          </cell>
          <cell r="L41">
            <v>10031792.570744837</v>
          </cell>
          <cell r="M41">
            <v>7323064.1244204035</v>
          </cell>
          <cell r="N41">
            <v>27187574.698346548</v>
          </cell>
          <cell r="O41">
            <v>16542976.998728743</v>
          </cell>
          <cell r="P41">
            <v>22115468.250279419</v>
          </cell>
          <cell r="Q41">
            <v>12842607.133539952</v>
          </cell>
          <cell r="R41">
            <v>16044988.920654792</v>
          </cell>
          <cell r="S41">
            <v>10496450.961275</v>
          </cell>
          <cell r="T41">
            <v>5177137.1903214799</v>
          </cell>
          <cell r="U41">
            <v>17059825.176843084</v>
          </cell>
          <cell r="V41">
            <v>54004225.59199024</v>
          </cell>
          <cell r="W41">
            <v>10292977.022568649</v>
          </cell>
          <cell r="X41">
            <v>21264548.347338058</v>
          </cell>
          <cell r="Y41">
            <v>9281909.7682344839</v>
          </cell>
        </row>
        <row r="42">
          <cell r="A42">
            <v>2015</v>
          </cell>
          <cell r="B42">
            <v>76633888.955390662</v>
          </cell>
          <cell r="C42">
            <v>284641278.16218799</v>
          </cell>
          <cell r="D42">
            <v>12991476.661013866</v>
          </cell>
          <cell r="E42">
            <v>81700030.761853784</v>
          </cell>
          <cell r="F42">
            <v>21027192.093439955</v>
          </cell>
          <cell r="G42">
            <v>30868310.096530739</v>
          </cell>
          <cell r="H42">
            <v>20488310.778816324</v>
          </cell>
          <cell r="I42">
            <v>36391064.585625745</v>
          </cell>
          <cell r="J42">
            <v>16916996.84789405</v>
          </cell>
          <cell r="K42">
            <v>17638678.730060115</v>
          </cell>
          <cell r="L42">
            <v>13095622.213595174</v>
          </cell>
          <cell r="M42">
            <v>9992949.612819735</v>
          </cell>
          <cell r="N42">
            <v>38207748.257434919</v>
          </cell>
          <cell r="O42">
            <v>24126412.388384875</v>
          </cell>
          <cell r="P42">
            <v>32566413.415181626</v>
          </cell>
          <cell r="Q42">
            <v>18724015.556797016</v>
          </cell>
          <cell r="R42">
            <v>23072106.898337051</v>
          </cell>
          <cell r="S42">
            <v>13905379.035782225</v>
          </cell>
          <cell r="T42">
            <v>6871800.4986715224</v>
          </cell>
          <cell r="U42">
            <v>23136862.65934268</v>
          </cell>
          <cell r="V42">
            <v>73664322.469606653</v>
          </cell>
          <cell r="W42">
            <v>13855432.617352711</v>
          </cell>
          <cell r="X42">
            <v>28866359.531193279</v>
          </cell>
          <cell r="Y42">
            <v>12640895.465564663</v>
          </cell>
        </row>
        <row r="43">
          <cell r="A43">
            <v>2016</v>
          </cell>
          <cell r="B43">
            <v>117878722.31350905</v>
          </cell>
          <cell r="C43">
            <v>397843044.03765446</v>
          </cell>
          <cell r="D43">
            <v>16954819.077288192</v>
          </cell>
          <cell r="E43">
            <v>109882073.10654198</v>
          </cell>
          <cell r="F43">
            <v>28580568.867551629</v>
          </cell>
          <cell r="G43">
            <v>44191378.812359616</v>
          </cell>
          <cell r="H43">
            <v>28282704.316133667</v>
          </cell>
          <cell r="I43">
            <v>51238816.025190383</v>
          </cell>
          <cell r="J43">
            <v>23429819.667582497</v>
          </cell>
          <cell r="K43">
            <v>24274941.824786954</v>
          </cell>
          <cell r="L43">
            <v>19494323.745115522</v>
          </cell>
          <cell r="M43">
            <v>13585781.969758326</v>
          </cell>
          <cell r="N43">
            <v>49343337.456526846</v>
          </cell>
          <cell r="O43">
            <v>32832142.852306932</v>
          </cell>
          <cell r="P43">
            <v>44956652.476689108</v>
          </cell>
          <cell r="Q43">
            <v>25541001.152879409</v>
          </cell>
          <cell r="R43">
            <v>32099778.389159568</v>
          </cell>
          <cell r="S43">
            <v>19167152.204220001</v>
          </cell>
          <cell r="T43">
            <v>11201027.055796705</v>
          </cell>
          <cell r="U43">
            <v>29810820.179466706</v>
          </cell>
          <cell r="V43">
            <v>99927979.920621887</v>
          </cell>
          <cell r="W43">
            <v>18572982.770255651</v>
          </cell>
          <cell r="X43">
            <v>38704796.87222147</v>
          </cell>
          <cell r="Y43">
            <v>16606851.193043174</v>
          </cell>
        </row>
        <row r="44">
          <cell r="A44">
            <v>2017</v>
          </cell>
          <cell r="B44">
            <v>155773917.5684315</v>
          </cell>
          <cell r="C44">
            <v>507421631.27391183</v>
          </cell>
          <cell r="D44">
            <v>21803259.840117119</v>
          </cell>
          <cell r="E44">
            <v>142183230.40343484</v>
          </cell>
          <cell r="F44">
            <v>40062438.036225863</v>
          </cell>
          <cell r="G44">
            <v>57291205.026360258</v>
          </cell>
          <cell r="H44">
            <v>37813035.425871797</v>
          </cell>
          <cell r="I44">
            <v>66673178.249132164</v>
          </cell>
          <cell r="J44">
            <v>31947904.092666503</v>
          </cell>
          <cell r="K44">
            <v>31710191.072824962</v>
          </cell>
          <cell r="L44">
            <v>24471060.546015151</v>
          </cell>
          <cell r="M44">
            <v>19028009.927813292</v>
          </cell>
          <cell r="N44">
            <v>65081148.2939189</v>
          </cell>
          <cell r="O44">
            <v>40114982.705134772</v>
          </cell>
          <cell r="P44">
            <v>60862595.267842151</v>
          </cell>
          <cell r="Q44">
            <v>33220150.055112317</v>
          </cell>
          <cell r="R44">
            <v>43278753.421774</v>
          </cell>
          <cell r="S44">
            <v>25276419.950457051</v>
          </cell>
          <cell r="T44">
            <v>15643826.089615358</v>
          </cell>
          <cell r="U44">
            <v>34375899.620399579</v>
          </cell>
          <cell r="V44">
            <v>131153608.19840685</v>
          </cell>
          <cell r="W44">
            <v>25616216.644515522</v>
          </cell>
          <cell r="X44">
            <v>51054960.06532827</v>
          </cell>
          <cell r="Y44">
            <v>21419978.00336995</v>
          </cell>
        </row>
        <row r="45">
          <cell r="A45">
            <v>2018</v>
          </cell>
          <cell r="B45">
            <v>207250043.40880325</v>
          </cell>
          <cell r="C45">
            <v>669815964.30761838</v>
          </cell>
          <cell r="D45">
            <v>28709200.049001627</v>
          </cell>
          <cell r="E45">
            <v>190986211.79836896</v>
          </cell>
          <cell r="F45">
            <v>53304539.008149102</v>
          </cell>
          <cell r="G45">
            <v>73552531.671145588</v>
          </cell>
          <cell r="H45">
            <v>46994026.527136505</v>
          </cell>
          <cell r="I45">
            <v>87212820.777440503</v>
          </cell>
          <cell r="J45">
            <v>41236043.597756907</v>
          </cell>
          <cell r="K45">
            <v>39298796.865323603</v>
          </cell>
          <cell r="L45">
            <v>32159170.344929487</v>
          </cell>
          <cell r="M45">
            <v>25444633.481955484</v>
          </cell>
          <cell r="N45">
            <v>83517225.314106524</v>
          </cell>
          <cell r="O45">
            <v>52589790.17373544</v>
          </cell>
          <cell r="P45">
            <v>84028471.69365643</v>
          </cell>
          <cell r="Q45">
            <v>43125124.81058424</v>
          </cell>
          <cell r="R45">
            <v>53693455.51434271</v>
          </cell>
          <cell r="S45">
            <v>34572259.104029566</v>
          </cell>
          <cell r="T45">
            <v>20199285.430943776</v>
          </cell>
          <cell r="U45">
            <v>43338323.114332862</v>
          </cell>
          <cell r="V45">
            <v>167004720.45490932</v>
          </cell>
          <cell r="W45">
            <v>32012471.073270261</v>
          </cell>
          <cell r="X45">
            <v>68473672.722301781</v>
          </cell>
          <cell r="Y45">
            <v>26958851.596259862</v>
          </cell>
        </row>
        <row r="46">
          <cell r="A46">
            <v>2019</v>
          </cell>
          <cell r="B46">
            <v>308999632.32456803</v>
          </cell>
          <cell r="C46">
            <v>986150382.7323128</v>
          </cell>
          <cell r="D46">
            <v>45463748.949721344</v>
          </cell>
          <cell r="E46">
            <v>275012938.79861557</v>
          </cell>
          <cell r="F46">
            <v>75698610.701296836</v>
          </cell>
          <cell r="G46">
            <v>104385478.16863513</v>
          </cell>
          <cell r="H46">
            <v>83206119.696721762</v>
          </cell>
          <cell r="I46">
            <v>129669142.74851187</v>
          </cell>
          <cell r="J46">
            <v>60703199.394045271</v>
          </cell>
          <cell r="K46">
            <v>53895062.463450216</v>
          </cell>
          <cell r="L46">
            <v>49215558.322238579</v>
          </cell>
          <cell r="M46">
            <v>38474900.431066446</v>
          </cell>
          <cell r="N46">
            <v>123899520.26935387</v>
          </cell>
          <cell r="O46">
            <v>77218978.100173637</v>
          </cell>
          <cell r="P46">
            <v>135156928.63074297</v>
          </cell>
          <cell r="Q46">
            <v>65342394.577147044</v>
          </cell>
          <cell r="R46">
            <v>82187759.175620705</v>
          </cell>
          <cell r="S46">
            <v>55643909.572421126</v>
          </cell>
          <cell r="T46">
            <v>30091597.700907901</v>
          </cell>
          <cell r="U46">
            <v>62021691.776598647</v>
          </cell>
          <cell r="V46">
            <v>252608241.2505669</v>
          </cell>
          <cell r="W46">
            <v>44459232.952142335</v>
          </cell>
          <cell r="X46">
            <v>109078906.18711323</v>
          </cell>
          <cell r="Y46">
            <v>37547177.238058046</v>
          </cell>
        </row>
        <row r="47">
          <cell r="A47">
            <v>2020</v>
          </cell>
          <cell r="B47">
            <v>430350665.91971332</v>
          </cell>
          <cell r="C47">
            <v>1332924486.9268935</v>
          </cell>
          <cell r="D47">
            <v>62701176.959125787</v>
          </cell>
          <cell r="E47">
            <v>356050902.33376569</v>
          </cell>
          <cell r="F47">
            <v>107040521.81663695</v>
          </cell>
          <cell r="G47">
            <v>133820576.64380834</v>
          </cell>
          <cell r="H47">
            <v>113297401.33812998</v>
          </cell>
          <cell r="I47">
            <v>169802945.5224866</v>
          </cell>
          <cell r="J47">
            <v>82350951.290912703</v>
          </cell>
          <cell r="K47">
            <v>68527448.019555628</v>
          </cell>
          <cell r="L47">
            <v>68846184.766217947</v>
          </cell>
          <cell r="M47">
            <v>49868999.35568843</v>
          </cell>
          <cell r="N47">
            <v>159272645.30431938</v>
          </cell>
          <cell r="O47">
            <v>115000301.68824269</v>
          </cell>
          <cell r="P47">
            <v>173384573.36745676</v>
          </cell>
          <cell r="Q47">
            <v>84203790.510217518</v>
          </cell>
          <cell r="R47">
            <v>111344686.04656245</v>
          </cell>
          <cell r="S47">
            <v>79349653.675627917</v>
          </cell>
          <cell r="T47">
            <v>42155007.997846447</v>
          </cell>
          <cell r="U47">
            <v>78125044.343283162</v>
          </cell>
          <cell r="V47">
            <v>338241059.38440973</v>
          </cell>
          <cell r="W47">
            <v>59279600.820920065</v>
          </cell>
          <cell r="X47">
            <v>142030824.77658674</v>
          </cell>
          <cell r="Y47">
            <v>49358368.325471602</v>
          </cell>
        </row>
        <row r="48">
          <cell r="A48">
            <v>2021</v>
          </cell>
          <cell r="B48">
            <v>603749241.20054853</v>
          </cell>
          <cell r="C48">
            <v>2086768420.8642609</v>
          </cell>
          <cell r="D48">
            <v>100681400.1140655</v>
          </cell>
          <cell r="E48">
            <v>529509082.81384081</v>
          </cell>
          <cell r="F48">
            <v>159072702.35928035</v>
          </cell>
          <cell r="G48">
            <v>210794876.89544559</v>
          </cell>
          <cell r="H48">
            <v>144571107.15993583</v>
          </cell>
          <cell r="I48">
            <v>257328378.43689546</v>
          </cell>
          <cell r="J48">
            <v>131866662.14571591</v>
          </cell>
          <cell r="K48">
            <v>106110553.50971338</v>
          </cell>
          <cell r="L48">
            <v>106503997.90672679</v>
          </cell>
          <cell r="M48">
            <v>82119545.224490747</v>
          </cell>
          <cell r="N48">
            <v>225789012.29523507</v>
          </cell>
          <cell r="O48">
            <v>198682670.5471153</v>
          </cell>
          <cell r="P48">
            <v>255748074.90776622</v>
          </cell>
          <cell r="Q48">
            <v>129109128.60744679</v>
          </cell>
          <cell r="R48">
            <v>174568442.52148104</v>
          </cell>
          <cell r="S48">
            <v>120466896.38951482</v>
          </cell>
          <cell r="T48">
            <v>65112208.216674685</v>
          </cell>
          <cell r="U48">
            <v>127226034.33474119</v>
          </cell>
          <cell r="V48">
            <v>546233434.06883776</v>
          </cell>
          <cell r="W48">
            <v>109517438.31136858</v>
          </cell>
          <cell r="X48">
            <v>213418045.17422941</v>
          </cell>
          <cell r="Y48">
            <v>82207058.422888979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>
        <row r="10">
          <cell r="A10">
            <v>1983</v>
          </cell>
          <cell r="B10">
            <v>1415951.0262027928</v>
          </cell>
          <cell r="C10">
            <v>3212934.7139559123</v>
          </cell>
          <cell r="D10">
            <v>254823.10488539224</v>
          </cell>
          <cell r="E10">
            <v>860027.97898819891</v>
          </cell>
          <cell r="F10">
            <v>784903.24287811853</v>
          </cell>
          <cell r="G10">
            <v>622032.81499146449</v>
          </cell>
          <cell r="H10">
            <v>636456.76432459999</v>
          </cell>
          <cell r="I10">
            <v>658092.68832430313</v>
          </cell>
          <cell r="J10">
            <v>951980.655986937</v>
          </cell>
          <cell r="K10">
            <v>366007.71432831103</v>
          </cell>
          <cell r="L10">
            <v>603401.88043616456</v>
          </cell>
          <cell r="M10">
            <v>339563.80721756275</v>
          </cell>
          <cell r="N10">
            <v>600997.88888064201</v>
          </cell>
          <cell r="O10">
            <v>662900.67143534822</v>
          </cell>
          <cell r="P10">
            <v>1069776.2422075428</v>
          </cell>
          <cell r="Q10">
            <v>732616.42654550262</v>
          </cell>
          <cell r="R10">
            <v>504838.22665973933</v>
          </cell>
          <cell r="S10">
            <v>697157.55110154476</v>
          </cell>
          <cell r="T10">
            <v>215157.24421926987</v>
          </cell>
          <cell r="U10">
            <v>842599.0402106602</v>
          </cell>
          <cell r="V10">
            <v>851013.01065498916</v>
          </cell>
          <cell r="W10">
            <v>501232.23932645546</v>
          </cell>
          <cell r="X10">
            <v>384638.64888361091</v>
          </cell>
          <cell r="Y10">
            <v>471182.34488242335</v>
          </cell>
        </row>
        <row r="11">
          <cell r="A11">
            <v>1984</v>
          </cell>
          <cell r="B11">
            <v>10660022.136355946</v>
          </cell>
          <cell r="C11">
            <v>22425403.991485648</v>
          </cell>
          <cell r="D11">
            <v>1515682.644682189</v>
          </cell>
          <cell r="E11">
            <v>7394186.6036153194</v>
          </cell>
          <cell r="F11">
            <v>7419308.415405632</v>
          </cell>
          <cell r="G11">
            <v>4346073.4397240663</v>
          </cell>
          <cell r="H11">
            <v>2993682.571678909</v>
          </cell>
          <cell r="I11">
            <v>6435370.7869517254</v>
          </cell>
          <cell r="J11">
            <v>6033421.7983067241</v>
          </cell>
          <cell r="K11">
            <v>3923189.6079204725</v>
          </cell>
          <cell r="L11">
            <v>2981121.6657837532</v>
          </cell>
          <cell r="M11">
            <v>1766900.7625853142</v>
          </cell>
          <cell r="N11">
            <v>3265835.5327406279</v>
          </cell>
          <cell r="O11">
            <v>6146469.9513631305</v>
          </cell>
          <cell r="P11">
            <v>8788447.1579776648</v>
          </cell>
          <cell r="Q11">
            <v>4266521.0357214101</v>
          </cell>
          <cell r="R11">
            <v>3563110.3055926594</v>
          </cell>
          <cell r="S11">
            <v>6079478.453255631</v>
          </cell>
          <cell r="T11">
            <v>2763399.2969343774</v>
          </cell>
          <cell r="U11">
            <v>4668470.0243664104</v>
          </cell>
          <cell r="V11">
            <v>5790577.6176670361</v>
          </cell>
          <cell r="W11">
            <v>3156974.3483159407</v>
          </cell>
          <cell r="X11">
            <v>2407506.9632382835</v>
          </cell>
          <cell r="Y11">
            <v>3508679.7133803158</v>
          </cell>
        </row>
        <row r="12">
          <cell r="A12">
            <v>1985</v>
          </cell>
          <cell r="B12">
            <v>25142.804577535906</v>
          </cell>
          <cell r="C12">
            <v>122502.93673473754</v>
          </cell>
          <cell r="D12">
            <v>11335.134119885281</v>
          </cell>
          <cell r="E12">
            <v>61749.186721074781</v>
          </cell>
          <cell r="F12">
            <v>29766.768637772399</v>
          </cell>
          <cell r="G12">
            <v>35514.612851538586</v>
          </cell>
          <cell r="H12">
            <v>26170.352146477348</v>
          </cell>
          <cell r="I12">
            <v>31372.311714243398</v>
          </cell>
          <cell r="J12">
            <v>22991.376855064762</v>
          </cell>
          <cell r="K12">
            <v>28642.888484242696</v>
          </cell>
          <cell r="L12">
            <v>34390.732698008884</v>
          </cell>
          <cell r="M12">
            <v>23184.042024241291</v>
          </cell>
          <cell r="N12">
            <v>35771.499743773951</v>
          </cell>
          <cell r="O12">
            <v>30344.764145301957</v>
          </cell>
          <cell r="P12">
            <v>56611.448876367569</v>
          </cell>
          <cell r="Q12">
            <v>31886.085498714121</v>
          </cell>
          <cell r="R12">
            <v>38083.481773892192</v>
          </cell>
          <cell r="S12">
            <v>30087.877253066599</v>
          </cell>
          <cell r="T12">
            <v>16601.315410710173</v>
          </cell>
          <cell r="U12">
            <v>33234.741682949767</v>
          </cell>
          <cell r="V12">
            <v>45533.201648717644</v>
          </cell>
          <cell r="W12">
            <v>27101.567130830535</v>
          </cell>
          <cell r="X12">
            <v>20775.727409534782</v>
          </cell>
          <cell r="Y12">
            <v>24821.695962241709</v>
          </cell>
        </row>
        <row r="13">
          <cell r="A13">
            <v>1986</v>
          </cell>
          <cell r="B13">
            <v>87277.6767680638</v>
          </cell>
          <cell r="C13">
            <v>294379.15751189523</v>
          </cell>
          <cell r="D13">
            <v>23705.74317377733</v>
          </cell>
          <cell r="E13">
            <v>137504.57204362054</v>
          </cell>
          <cell r="F13">
            <v>69427.984164530761</v>
          </cell>
          <cell r="G13">
            <v>75115.11019909491</v>
          </cell>
          <cell r="H13">
            <v>65092.25441540758</v>
          </cell>
          <cell r="I13">
            <v>90825.092017346411</v>
          </cell>
          <cell r="J13">
            <v>66162.109808048379</v>
          </cell>
          <cell r="K13">
            <v>47242.561811874548</v>
          </cell>
          <cell r="L13">
            <v>63909.782665646722</v>
          </cell>
          <cell r="M13">
            <v>64135.015379886878</v>
          </cell>
          <cell r="N13">
            <v>80914.852590779148</v>
          </cell>
          <cell r="O13">
            <v>68358.128771889984</v>
          </cell>
          <cell r="P13">
            <v>175906.74982156861</v>
          </cell>
          <cell r="Q13">
            <v>84124.418768701507</v>
          </cell>
          <cell r="R13">
            <v>109294.1745850399</v>
          </cell>
          <cell r="S13">
            <v>72018.160378292654</v>
          </cell>
          <cell r="T13">
            <v>32771.359921943957</v>
          </cell>
          <cell r="U13">
            <v>66894.116129328904</v>
          </cell>
          <cell r="V13">
            <v>124778.92368905121</v>
          </cell>
          <cell r="W13">
            <v>57321.725774121907</v>
          </cell>
          <cell r="X13">
            <v>45722.240990753431</v>
          </cell>
          <cell r="Y13">
            <v>61094.373737644666</v>
          </cell>
        </row>
        <row r="14">
          <cell r="A14">
            <v>1987</v>
          </cell>
          <cell r="B14">
            <v>225492.56448288538</v>
          </cell>
          <cell r="C14">
            <v>829531.57007783279</v>
          </cell>
          <cell r="D14">
            <v>67967.163912121832</v>
          </cell>
          <cell r="E14">
            <v>318244.74681408925</v>
          </cell>
          <cell r="F14">
            <v>165063.11235801017</v>
          </cell>
          <cell r="G14">
            <v>224981.53317527546</v>
          </cell>
          <cell r="H14">
            <v>150115.44661041949</v>
          </cell>
          <cell r="I14">
            <v>282600.31310829608</v>
          </cell>
          <cell r="J14">
            <v>181160.59854772317</v>
          </cell>
          <cell r="K14">
            <v>126608.00646036229</v>
          </cell>
          <cell r="L14">
            <v>112554.64550108898</v>
          </cell>
          <cell r="M14">
            <v>100545.40977225541</v>
          </cell>
          <cell r="N14">
            <v>250149.82507506496</v>
          </cell>
          <cell r="O14">
            <v>172473.06631835431</v>
          </cell>
          <cell r="P14">
            <v>355550.03226961481</v>
          </cell>
          <cell r="Q14">
            <v>220510.00923368847</v>
          </cell>
          <cell r="R14">
            <v>270463.31955255999</v>
          </cell>
          <cell r="S14">
            <v>185121.09118170023</v>
          </cell>
          <cell r="T14">
            <v>94029.760600228707</v>
          </cell>
          <cell r="U14">
            <v>182182.66116294311</v>
          </cell>
          <cell r="V14">
            <v>426200.11054668878</v>
          </cell>
          <cell r="W14">
            <v>204157.00739017045</v>
          </cell>
          <cell r="X14">
            <v>119581.32598072563</v>
          </cell>
          <cell r="Y14">
            <v>163146.74495447293</v>
          </cell>
        </row>
        <row r="15">
          <cell r="A15">
            <v>1988</v>
          </cell>
          <cell r="B15">
            <v>1104220.3072709204</v>
          </cell>
          <cell r="C15">
            <v>3280849.5888609113</v>
          </cell>
          <cell r="D15">
            <v>184138.6772789734</v>
          </cell>
          <cell r="E15">
            <v>1422945.3931923327</v>
          </cell>
          <cell r="F15">
            <v>475334.72506897786</v>
          </cell>
          <cell r="G15">
            <v>666202.72278007329</v>
          </cell>
          <cell r="H15">
            <v>607474.10809973627</v>
          </cell>
          <cell r="I15">
            <v>1090761.6664066764</v>
          </cell>
          <cell r="J15">
            <v>619709.23615813977</v>
          </cell>
          <cell r="K15">
            <v>484511.07111278048</v>
          </cell>
          <cell r="L15">
            <v>476558.23787481821</v>
          </cell>
          <cell r="M15">
            <v>323007.38074185362</v>
          </cell>
          <cell r="N15">
            <v>1273065.0744768893</v>
          </cell>
          <cell r="O15">
            <v>519992.94248215086</v>
          </cell>
          <cell r="P15">
            <v>1321393.8303075831</v>
          </cell>
          <cell r="Q15">
            <v>879093.95099629497</v>
          </cell>
          <cell r="R15">
            <v>623379.7745756607</v>
          </cell>
          <cell r="S15">
            <v>650297.05630414851</v>
          </cell>
          <cell r="T15">
            <v>393359.36707767408</v>
          </cell>
          <cell r="U15">
            <v>578721.55716248776</v>
          </cell>
          <cell r="V15">
            <v>1317111.5354871419</v>
          </cell>
          <cell r="W15">
            <v>685167.17127059877</v>
          </cell>
          <cell r="X15">
            <v>497357.95557410427</v>
          </cell>
          <cell r="Y15">
            <v>395806.39268935483</v>
          </cell>
        </row>
        <row r="16">
          <cell r="A16">
            <v>1989</v>
          </cell>
          <cell r="B16">
            <v>36847.835755337881</v>
          </cell>
          <cell r="C16">
            <v>62114.923130426716</v>
          </cell>
          <cell r="D16">
            <v>4458.8977720745006</v>
          </cell>
          <cell r="E16">
            <v>23987.218570141518</v>
          </cell>
          <cell r="F16">
            <v>14718.491256894067</v>
          </cell>
          <cell r="G16">
            <v>18145.236766914284</v>
          </cell>
          <cell r="H16">
            <v>18289.738083601882</v>
          </cell>
          <cell r="I16">
            <v>11725.249696936648</v>
          </cell>
          <cell r="J16">
            <v>16060.289197564633</v>
          </cell>
          <cell r="K16">
            <v>10589.882208676936</v>
          </cell>
          <cell r="L16">
            <v>10300.879575301738</v>
          </cell>
          <cell r="M16">
            <v>15874.501790394865</v>
          </cell>
          <cell r="N16">
            <v>15110.709116474693</v>
          </cell>
          <cell r="O16">
            <v>9000.3677251133431</v>
          </cell>
          <cell r="P16">
            <v>35733.111312319255</v>
          </cell>
          <cell r="Q16">
            <v>19363.176436138336</v>
          </cell>
          <cell r="R16">
            <v>13087.690682848301</v>
          </cell>
          <cell r="S16">
            <v>11374.31792783819</v>
          </cell>
          <cell r="T16">
            <v>11436.247063561448</v>
          </cell>
          <cell r="U16">
            <v>10259.593484819567</v>
          </cell>
          <cell r="V16">
            <v>30861.352635423042</v>
          </cell>
          <cell r="W16">
            <v>16039.646152323545</v>
          </cell>
          <cell r="X16">
            <v>15750.643518948349</v>
          </cell>
          <cell r="Y16">
            <v>5491.0500341287816</v>
          </cell>
        </row>
        <row r="17">
          <cell r="A17">
            <v>1990</v>
          </cell>
          <cell r="B17">
            <v>588468.09</v>
          </cell>
          <cell r="C17">
            <v>1342111.3881918159</v>
          </cell>
          <cell r="D17">
            <v>175236.90686532483</v>
          </cell>
          <cell r="E17">
            <v>371961.25</v>
          </cell>
          <cell r="F17">
            <v>383570.4</v>
          </cell>
          <cell r="G17">
            <v>372459.3895393057</v>
          </cell>
          <cell r="H17">
            <v>288583.27780000004</v>
          </cell>
          <cell r="I17">
            <v>229687.55</v>
          </cell>
          <cell r="J17">
            <v>320406.91480854643</v>
          </cell>
          <cell r="K17">
            <v>670571.1</v>
          </cell>
          <cell r="L17">
            <v>217279.51845936762</v>
          </cell>
          <cell r="M17">
            <v>148791</v>
          </cell>
          <cell r="N17">
            <v>209343</v>
          </cell>
          <cell r="O17">
            <v>309158</v>
          </cell>
          <cell r="P17">
            <v>812540.2</v>
          </cell>
          <cell r="Q17">
            <v>601701.04723931232</v>
          </cell>
          <cell r="R17">
            <v>166631.5</v>
          </cell>
          <cell r="S17">
            <v>250609.364</v>
          </cell>
          <cell r="T17">
            <v>320120.2</v>
          </cell>
          <cell r="U17">
            <v>258372.75</v>
          </cell>
          <cell r="V17">
            <v>457351.74</v>
          </cell>
          <cell r="W17">
            <v>253185.99181516448</v>
          </cell>
          <cell r="X17">
            <v>326447.69797904423</v>
          </cell>
          <cell r="Y17">
            <v>135853.15</v>
          </cell>
        </row>
        <row r="18">
          <cell r="A18">
            <v>1991</v>
          </cell>
          <cell r="B18">
            <v>2072332.64295</v>
          </cell>
          <cell r="C18">
            <v>3114345.9071200006</v>
          </cell>
          <cell r="D18">
            <v>235643.40465000004</v>
          </cell>
          <cell r="E18">
            <v>1106101.8692031</v>
          </cell>
          <cell r="F18">
            <v>1121421</v>
          </cell>
          <cell r="G18">
            <v>1023626.624233</v>
          </cell>
          <cell r="H18">
            <v>501928.35499999998</v>
          </cell>
          <cell r="I18">
            <v>582286.44999999995</v>
          </cell>
          <cell r="J18">
            <v>562857.35949200008</v>
          </cell>
          <cell r="K18">
            <v>1463343.2249999999</v>
          </cell>
          <cell r="L18">
            <v>632795.23282999999</v>
          </cell>
          <cell r="M18">
            <v>652941.6</v>
          </cell>
          <cell r="N18">
            <v>617900.14799999993</v>
          </cell>
          <cell r="O18">
            <v>965465.7</v>
          </cell>
          <cell r="P18">
            <v>1293652.6000000001</v>
          </cell>
          <cell r="Q18">
            <v>730230.49800000014</v>
          </cell>
          <cell r="R18">
            <v>666265.10750000004</v>
          </cell>
          <cell r="S18">
            <v>658720.35</v>
          </cell>
          <cell r="T18">
            <v>768607.3</v>
          </cell>
          <cell r="U18">
            <v>814367.47250000003</v>
          </cell>
          <cell r="V18">
            <v>1195224.8090000004</v>
          </cell>
          <cell r="W18">
            <v>921041.37249999982</v>
          </cell>
          <cell r="X18">
            <v>577160.5684247613</v>
          </cell>
          <cell r="Y18">
            <v>225766.42227500002</v>
          </cell>
        </row>
        <row r="19">
          <cell r="A19">
            <v>1992</v>
          </cell>
          <cell r="B19">
            <v>227911.30326755997</v>
          </cell>
          <cell r="C19">
            <v>482451.75</v>
          </cell>
          <cell r="D19">
            <v>63107.517495000007</v>
          </cell>
          <cell r="E19">
            <v>225847.76065350001</v>
          </cell>
          <cell r="F19">
            <v>59130.515049999995</v>
          </cell>
          <cell r="G19">
            <v>89504.817500000005</v>
          </cell>
          <cell r="H19">
            <v>56946.904820000003</v>
          </cell>
          <cell r="I19">
            <v>77088.924834499994</v>
          </cell>
          <cell r="J19">
            <v>87063.976800000004</v>
          </cell>
          <cell r="K19">
            <v>76693.914499999999</v>
          </cell>
          <cell r="L19">
            <v>69016.850000000006</v>
          </cell>
          <cell r="M19">
            <v>74245.975592500006</v>
          </cell>
          <cell r="N19">
            <v>82670.935591999994</v>
          </cell>
          <cell r="O19">
            <v>111953.89600000001</v>
          </cell>
          <cell r="P19">
            <v>122164.6765</v>
          </cell>
          <cell r="Q19">
            <v>91482.7</v>
          </cell>
          <cell r="R19">
            <v>62822.8540975</v>
          </cell>
          <cell r="S19">
            <v>50136.773011500001</v>
          </cell>
          <cell r="T19">
            <v>54418.771999999997</v>
          </cell>
          <cell r="U19">
            <v>77034.980550000007</v>
          </cell>
          <cell r="V19">
            <v>109584.09143199999</v>
          </cell>
          <cell r="W19">
            <v>80441.682010000004</v>
          </cell>
          <cell r="X19">
            <v>118787.65</v>
          </cell>
          <cell r="Y19">
            <v>33836.114129999994</v>
          </cell>
        </row>
        <row r="20">
          <cell r="A20">
            <v>1993</v>
          </cell>
          <cell r="B20">
            <v>255513.878</v>
          </cell>
          <cell r="C20">
            <v>954368.61780000001</v>
          </cell>
          <cell r="D20">
            <v>42208.939400000003</v>
          </cell>
          <cell r="E20">
            <v>287709</v>
          </cell>
          <cell r="F20">
            <v>64279.744330000001</v>
          </cell>
          <cell r="G20">
            <v>84166.2</v>
          </cell>
          <cell r="H20">
            <v>111915.35400000001</v>
          </cell>
          <cell r="I20">
            <v>92648.018410000004</v>
          </cell>
          <cell r="J20">
            <v>150601.848</v>
          </cell>
          <cell r="K20">
            <v>121943.06327000001</v>
          </cell>
          <cell r="L20">
            <v>112686.08</v>
          </cell>
          <cell r="M20">
            <v>45545.114000000001</v>
          </cell>
          <cell r="N20">
            <v>215465.75200000001</v>
          </cell>
          <cell r="O20">
            <v>125076.5</v>
          </cell>
          <cell r="P20">
            <v>173185.93</v>
          </cell>
          <cell r="Q20">
            <v>212062</v>
          </cell>
          <cell r="R20">
            <v>75676.199000000008</v>
          </cell>
          <cell r="S20">
            <v>78640.5</v>
          </cell>
          <cell r="T20">
            <v>95004.538</v>
          </cell>
          <cell r="U20">
            <v>112831.32203</v>
          </cell>
          <cell r="V20">
            <v>162752</v>
          </cell>
          <cell r="W20">
            <v>82419</v>
          </cell>
          <cell r="X20">
            <v>84565</v>
          </cell>
          <cell r="Y20">
            <v>46565.926979999997</v>
          </cell>
        </row>
        <row r="21">
          <cell r="A21">
            <v>1994</v>
          </cell>
          <cell r="B21">
            <v>238794</v>
          </cell>
          <cell r="C21">
            <v>1303300</v>
          </cell>
          <cell r="D21">
            <v>28277.202069999999</v>
          </cell>
          <cell r="E21">
            <v>327798.68</v>
          </cell>
          <cell r="F21">
            <v>99831.089000000007</v>
          </cell>
          <cell r="G21">
            <v>99510.177000000011</v>
          </cell>
          <cell r="H21">
            <v>194775</v>
          </cell>
          <cell r="I21">
            <v>110941.716</v>
          </cell>
          <cell r="J21">
            <v>174756.42200000002</v>
          </cell>
          <cell r="K21">
            <v>107156.818</v>
          </cell>
          <cell r="L21">
            <v>112899</v>
          </cell>
          <cell r="M21">
            <v>51536.954000000005</v>
          </cell>
          <cell r="N21">
            <v>221759.86300000004</v>
          </cell>
          <cell r="O21">
            <v>116983</v>
          </cell>
          <cell r="P21">
            <v>198667</v>
          </cell>
          <cell r="Q21">
            <v>148815.83900000001</v>
          </cell>
          <cell r="R21">
            <v>97342.160999999993</v>
          </cell>
          <cell r="S21">
            <v>99305</v>
          </cell>
          <cell r="T21">
            <v>135110</v>
          </cell>
          <cell r="U21">
            <v>146788.42431</v>
          </cell>
          <cell r="V21">
            <v>255011.98100000003</v>
          </cell>
          <cell r="W21">
            <v>82497.320999999996</v>
          </cell>
          <cell r="X21">
            <v>114326.3</v>
          </cell>
          <cell r="Y21">
            <v>62643.095621</v>
          </cell>
        </row>
        <row r="22">
          <cell r="A22">
            <v>1995</v>
          </cell>
          <cell r="B22">
            <v>236520.66090000002</v>
          </cell>
          <cell r="C22">
            <v>1211012.4656400001</v>
          </cell>
          <cell r="D22">
            <v>31143.296990000003</v>
          </cell>
          <cell r="E22">
            <v>370795.38441</v>
          </cell>
          <cell r="F22">
            <v>77242.925999999992</v>
          </cell>
          <cell r="G22">
            <v>81921.791979999995</v>
          </cell>
          <cell r="H22">
            <v>128717.35149666666</v>
          </cell>
          <cell r="I22">
            <v>198455.86369999999</v>
          </cell>
          <cell r="J22">
            <v>167136.22714999999</v>
          </cell>
          <cell r="K22">
            <v>111027.81457</v>
          </cell>
          <cell r="L22">
            <v>135847.609</v>
          </cell>
          <cell r="M22">
            <v>30498.795999999998</v>
          </cell>
          <cell r="N22">
            <v>251510.41500000001</v>
          </cell>
          <cell r="O22">
            <v>182585</v>
          </cell>
          <cell r="P22">
            <v>350231.59025000001</v>
          </cell>
          <cell r="Q22">
            <v>110062.306</v>
          </cell>
          <cell r="R22">
            <v>121569.55519</v>
          </cell>
          <cell r="S22">
            <v>108744.80327999999</v>
          </cell>
          <cell r="T22">
            <v>146507.83106</v>
          </cell>
          <cell r="U22">
            <v>122620.47007</v>
          </cell>
          <cell r="V22">
            <v>261730.15501000005</v>
          </cell>
          <cell r="W22">
            <v>94085.562969999984</v>
          </cell>
          <cell r="X22">
            <v>170182.73976999999</v>
          </cell>
          <cell r="Y22">
            <v>45272.978759999998</v>
          </cell>
        </row>
        <row r="23">
          <cell r="A23">
            <v>1996</v>
          </cell>
          <cell r="B23">
            <v>282366.30742999999</v>
          </cell>
          <cell r="C23">
            <v>1322543.6310500302</v>
          </cell>
          <cell r="D23">
            <v>71332.189110000007</v>
          </cell>
          <cell r="E23">
            <v>192746.67388000002</v>
          </cell>
          <cell r="F23">
            <v>86168.234449407653</v>
          </cell>
          <cell r="G23">
            <v>116779.39344860036</v>
          </cell>
          <cell r="H23">
            <v>166955.86695</v>
          </cell>
          <cell r="I23">
            <v>115564.427</v>
          </cell>
          <cell r="J23">
            <v>68872.467749999996</v>
          </cell>
          <cell r="K23">
            <v>123598.06327</v>
          </cell>
          <cell r="L23">
            <v>101304.48570999998</v>
          </cell>
          <cell r="M23">
            <v>43631.35</v>
          </cell>
          <cell r="N23">
            <v>490809</v>
          </cell>
          <cell r="O23">
            <v>123983.75553999998</v>
          </cell>
          <cell r="P23">
            <v>208150.01200000002</v>
          </cell>
          <cell r="Q23">
            <v>124492.696</v>
          </cell>
          <cell r="R23">
            <v>101200.90057</v>
          </cell>
          <cell r="S23">
            <v>118544.22428999998</v>
          </cell>
          <cell r="T23">
            <v>105590</v>
          </cell>
          <cell r="U23">
            <v>171255.32059000002</v>
          </cell>
          <cell r="V23">
            <v>231271.10445000001</v>
          </cell>
          <cell r="W23">
            <v>78780.187569999995</v>
          </cell>
          <cell r="X23">
            <v>154232.54587999999</v>
          </cell>
          <cell r="Y23">
            <v>62094.779380000007</v>
          </cell>
        </row>
        <row r="24">
          <cell r="A24">
            <v>1997</v>
          </cell>
          <cell r="B24">
            <v>258881.08485000001</v>
          </cell>
          <cell r="C24">
            <v>1735352.4235400001</v>
          </cell>
          <cell r="D24">
            <v>53480.659239999994</v>
          </cell>
          <cell r="E24">
            <v>287256.28405999998</v>
          </cell>
          <cell r="F24">
            <v>141971.97868999999</v>
          </cell>
          <cell r="G24">
            <v>175191.76300000001</v>
          </cell>
          <cell r="H24">
            <v>177791.72451999999</v>
          </cell>
          <cell r="I24">
            <v>241854.58059999999</v>
          </cell>
          <cell r="J24">
            <v>159052.45014999999</v>
          </cell>
          <cell r="K24">
            <v>71776.062330000001</v>
          </cell>
          <cell r="L24">
            <v>73419.382499999992</v>
          </cell>
          <cell r="M24">
            <v>62590.583309999995</v>
          </cell>
          <cell r="N24">
            <v>112623</v>
          </cell>
          <cell r="O24">
            <v>156208.58096000002</v>
          </cell>
          <cell r="P24">
            <v>212116.57967000001</v>
          </cell>
          <cell r="Q24">
            <v>75226.240999999995</v>
          </cell>
          <cell r="R24">
            <v>184781.33824000001</v>
          </cell>
          <cell r="S24">
            <v>129409.84599999999</v>
          </cell>
          <cell r="T24">
            <v>110768.8</v>
          </cell>
          <cell r="U24">
            <v>127182.23753000001</v>
          </cell>
          <cell r="V24">
            <v>274535.17356999998</v>
          </cell>
          <cell r="W24">
            <v>96073.45246</v>
          </cell>
          <cell r="X24">
            <v>115883</v>
          </cell>
          <cell r="Y24">
            <v>89660.774730000005</v>
          </cell>
        </row>
        <row r="25">
          <cell r="A25">
            <v>1998</v>
          </cell>
          <cell r="B25">
            <v>231059.83427000002</v>
          </cell>
          <cell r="C25">
            <v>1369278.3086599999</v>
          </cell>
          <cell r="D25">
            <v>78855.514360000001</v>
          </cell>
          <cell r="E25">
            <v>404519.53460000001</v>
          </cell>
          <cell r="F25">
            <v>86807.317189999987</v>
          </cell>
          <cell r="G25">
            <v>289677.658</v>
          </cell>
          <cell r="H25">
            <v>138960.19499999998</v>
          </cell>
          <cell r="I25">
            <v>165504.48604999998</v>
          </cell>
          <cell r="J25">
            <v>154531.22709000003</v>
          </cell>
          <cell r="K25">
            <v>48441.018020000003</v>
          </cell>
          <cell r="L25">
            <v>113164.70796000001</v>
          </cell>
          <cell r="M25">
            <v>75078.978270000007</v>
          </cell>
          <cell r="N25">
            <v>153455.39276000002</v>
          </cell>
          <cell r="O25">
            <v>184493.71989999997</v>
          </cell>
          <cell r="P25">
            <v>191435.80278999999</v>
          </cell>
          <cell r="Q25">
            <v>97435.483290000018</v>
          </cell>
          <cell r="R25">
            <v>146775.17763000002</v>
          </cell>
          <cell r="S25">
            <v>114730.96099999998</v>
          </cell>
          <cell r="T25">
            <v>146303.20000000001</v>
          </cell>
          <cell r="U25">
            <v>145056.18587999998</v>
          </cell>
          <cell r="V25">
            <v>633000.21265999996</v>
          </cell>
          <cell r="W25">
            <v>101793.71376999999</v>
          </cell>
          <cell r="X25">
            <v>105633.81058</v>
          </cell>
          <cell r="Y25">
            <v>56082</v>
          </cell>
        </row>
        <row r="26">
          <cell r="A26">
            <v>1999</v>
          </cell>
          <cell r="B26">
            <v>331138.48983615002</v>
          </cell>
          <cell r="C26">
            <v>1021938.4593499999</v>
          </cell>
          <cell r="D26">
            <v>71909.591008000003</v>
          </cell>
          <cell r="E26">
            <v>267692.69497000001</v>
          </cell>
          <cell r="F26">
            <v>51029.699529999998</v>
          </cell>
          <cell r="G26">
            <v>185714.5</v>
          </cell>
          <cell r="H26">
            <v>107789.87299999998</v>
          </cell>
          <cell r="I26">
            <v>239760.25</v>
          </cell>
          <cell r="J26">
            <v>123520.42213999998</v>
          </cell>
          <cell r="K26">
            <v>69956.375599999999</v>
          </cell>
          <cell r="L26">
            <v>134798.40968000001</v>
          </cell>
          <cell r="M26">
            <v>106712.89240000001</v>
          </cell>
          <cell r="N26">
            <v>303810</v>
          </cell>
          <cell r="O26">
            <v>214314.45663</v>
          </cell>
          <cell r="P26">
            <v>253622.78472</v>
          </cell>
          <cell r="Q26">
            <v>80822.375</v>
          </cell>
          <cell r="R26">
            <v>119760.45836</v>
          </cell>
          <cell r="S26">
            <v>93117.492580000006</v>
          </cell>
          <cell r="T26">
            <v>223754.73</v>
          </cell>
          <cell r="U26">
            <v>121404.84692000001</v>
          </cell>
          <cell r="V26">
            <v>233774.58325999998</v>
          </cell>
          <cell r="W26">
            <v>86301.130500000014</v>
          </cell>
          <cell r="X26">
            <v>143049.39555000002</v>
          </cell>
          <cell r="Y26">
            <v>70052.039999999994</v>
          </cell>
        </row>
        <row r="27">
          <cell r="A27">
            <v>2000</v>
          </cell>
          <cell r="B27">
            <v>248011.8463974261</v>
          </cell>
          <cell r="C27">
            <v>740056.29145000002</v>
          </cell>
          <cell r="D27">
            <v>63383.319594850007</v>
          </cell>
          <cell r="E27">
            <v>287617.15393999999</v>
          </cell>
          <cell r="F27">
            <v>38323.047879999998</v>
          </cell>
          <cell r="G27">
            <v>128255.7</v>
          </cell>
          <cell r="H27">
            <v>82585.837</v>
          </cell>
          <cell r="I27">
            <v>143244.56597719601</v>
          </cell>
          <cell r="J27">
            <v>52637.423730000002</v>
          </cell>
          <cell r="K27">
            <v>60757.52932999999</v>
          </cell>
          <cell r="L27">
            <v>124511.27002999999</v>
          </cell>
          <cell r="M27">
            <v>138974.55783000001</v>
          </cell>
          <cell r="N27">
            <v>218554.63</v>
          </cell>
          <cell r="O27">
            <v>121878.36030999999</v>
          </cell>
          <cell r="P27">
            <v>91808.85944</v>
          </cell>
          <cell r="Q27">
            <v>53629.715059999995</v>
          </cell>
          <cell r="R27">
            <v>155368.27815</v>
          </cell>
          <cell r="S27">
            <v>118824</v>
          </cell>
          <cell r="T27">
            <v>147116.08346700002</v>
          </cell>
          <cell r="U27">
            <v>133962.44499999998</v>
          </cell>
          <cell r="V27">
            <v>178646.62</v>
          </cell>
          <cell r="W27">
            <v>86044.538220000017</v>
          </cell>
          <cell r="X27">
            <v>106349</v>
          </cell>
          <cell r="Y27">
            <v>44307.084000000003</v>
          </cell>
        </row>
        <row r="28">
          <cell r="A28">
            <v>2001</v>
          </cell>
          <cell r="B28">
            <v>260636.01</v>
          </cell>
          <cell r="C28">
            <v>521380.09973999998</v>
          </cell>
          <cell r="D28">
            <v>62458.073925819997</v>
          </cell>
          <cell r="E28">
            <v>277019.90081999998</v>
          </cell>
          <cell r="F28">
            <v>92251.385620000015</v>
          </cell>
          <cell r="G28">
            <v>128650.9</v>
          </cell>
          <cell r="H28">
            <v>74762.445000000007</v>
          </cell>
          <cell r="I28">
            <v>139802.09025000001</v>
          </cell>
          <cell r="J28">
            <v>55327.826119999998</v>
          </cell>
          <cell r="K28">
            <v>42827.149310000001</v>
          </cell>
          <cell r="L28">
            <v>210442.83412000001</v>
          </cell>
          <cell r="M28">
            <v>57885.164130000012</v>
          </cell>
          <cell r="N28">
            <v>144770.14551999999</v>
          </cell>
          <cell r="O28">
            <v>86599.210350000008</v>
          </cell>
          <cell r="P28">
            <v>108757.39569</v>
          </cell>
          <cell r="Q28">
            <v>50401.200570000001</v>
          </cell>
          <cell r="R28">
            <v>100072.47331</v>
          </cell>
          <cell r="S28">
            <v>104635.825</v>
          </cell>
          <cell r="T28">
            <v>243237.93</v>
          </cell>
          <cell r="U28">
            <v>120314.68701199998</v>
          </cell>
          <cell r="V28">
            <v>123666.13534000001</v>
          </cell>
          <cell r="W28">
            <v>77110.104829999997</v>
          </cell>
          <cell r="X28">
            <v>122190</v>
          </cell>
          <cell r="Y28">
            <v>80503.216000000015</v>
          </cell>
        </row>
        <row r="29">
          <cell r="A29">
            <v>2002</v>
          </cell>
          <cell r="B29">
            <v>170750.43855804784</v>
          </cell>
          <cell r="C29">
            <v>259364.03810000001</v>
          </cell>
          <cell r="D29">
            <v>47380.503871474022</v>
          </cell>
          <cell r="E29">
            <v>209607.92559</v>
          </cell>
          <cell r="F29">
            <v>41006.378939999988</v>
          </cell>
          <cell r="G29">
            <v>71929</v>
          </cell>
          <cell r="H29">
            <v>150134.62800000003</v>
          </cell>
          <cell r="I29">
            <v>59312.692410000003</v>
          </cell>
          <cell r="J29">
            <v>35873.91930799999</v>
          </cell>
          <cell r="K29">
            <v>19099.20824</v>
          </cell>
          <cell r="L29">
            <v>96408.959993029872</v>
          </cell>
          <cell r="M29">
            <v>31000.924860000003</v>
          </cell>
          <cell r="N29">
            <v>67765.58309</v>
          </cell>
          <cell r="O29">
            <v>74123.420246666661</v>
          </cell>
          <cell r="P29">
            <v>205393.91383000003</v>
          </cell>
          <cell r="Q29">
            <v>25625.615739999997</v>
          </cell>
          <cell r="R29">
            <v>23580.613479999996</v>
          </cell>
          <cell r="S29">
            <v>55598.077000000005</v>
          </cell>
          <cell r="T29">
            <v>199690.21931000001</v>
          </cell>
          <cell r="U29">
            <v>170040.27173759998</v>
          </cell>
          <cell r="V29">
            <v>83106.218611999982</v>
          </cell>
          <cell r="W29">
            <v>114609.50056</v>
          </cell>
          <cell r="X29">
            <v>147164.07999999999</v>
          </cell>
          <cell r="Y29">
            <v>48981.673000000003</v>
          </cell>
        </row>
        <row r="30">
          <cell r="A30">
            <v>2003</v>
          </cell>
          <cell r="B30">
            <v>387194.11400000006</v>
          </cell>
          <cell r="C30">
            <v>609920</v>
          </cell>
          <cell r="D30">
            <v>93871.041466260009</v>
          </cell>
          <cell r="E30">
            <v>142600.28612999999</v>
          </cell>
          <cell r="F30">
            <v>74661.519039999999</v>
          </cell>
          <cell r="G30">
            <v>169197</v>
          </cell>
          <cell r="H30">
            <v>255718.89799999999</v>
          </cell>
          <cell r="I30">
            <v>106571.75642000002</v>
          </cell>
          <cell r="J30">
            <v>76887.527829999992</v>
          </cell>
          <cell r="K30">
            <v>43499.4</v>
          </cell>
          <cell r="L30">
            <v>182379.46240977122</v>
          </cell>
          <cell r="M30">
            <v>48742.35689000001</v>
          </cell>
          <cell r="N30">
            <v>165156.10899999997</v>
          </cell>
          <cell r="O30">
            <v>185988.65639999998</v>
          </cell>
          <cell r="P30">
            <v>348743.31066666672</v>
          </cell>
          <cell r="Q30">
            <v>64139</v>
          </cell>
          <cell r="R30">
            <v>114947.09552</v>
          </cell>
          <cell r="S30">
            <v>62553.174569999988</v>
          </cell>
          <cell r="T30">
            <v>216611.36663200002</v>
          </cell>
          <cell r="U30">
            <v>556076.99945999996</v>
          </cell>
          <cell r="V30">
            <v>230536.39338000002</v>
          </cell>
          <cell r="W30">
            <v>71943.003093000007</v>
          </cell>
          <cell r="X30">
            <v>208090.96101999999</v>
          </cell>
          <cell r="Y30">
            <v>48157.166666666664</v>
          </cell>
        </row>
        <row r="31">
          <cell r="A31">
            <v>2004</v>
          </cell>
          <cell r="B31">
            <v>572000</v>
          </cell>
          <cell r="C31">
            <v>1320456</v>
          </cell>
          <cell r="D31">
            <v>158162.08603601999</v>
          </cell>
          <cell r="E31">
            <v>379320.26851000002</v>
          </cell>
          <cell r="F31">
            <v>210363.60710999998</v>
          </cell>
          <cell r="G31">
            <v>270189.59999999998</v>
          </cell>
          <cell r="H31">
            <v>409934.93699999998</v>
          </cell>
          <cell r="I31">
            <v>234472.92209999997</v>
          </cell>
          <cell r="J31">
            <v>223293.00130999999</v>
          </cell>
          <cell r="K31">
            <v>134361.91938000001</v>
          </cell>
          <cell r="L31">
            <v>211758.09173956275</v>
          </cell>
          <cell r="M31">
            <v>125357.68054999999</v>
          </cell>
          <cell r="N31">
            <v>182115.72466666671</v>
          </cell>
          <cell r="O31">
            <v>376431.10914999997</v>
          </cell>
          <cell r="P31">
            <v>399504.40696280001</v>
          </cell>
          <cell r="Q31">
            <v>174912.42</v>
          </cell>
          <cell r="R31">
            <v>259387.74694098998</v>
          </cell>
          <cell r="S31">
            <v>107004.019</v>
          </cell>
          <cell r="T31">
            <v>331129.73455956503</v>
          </cell>
          <cell r="U31">
            <v>586904.10771000013</v>
          </cell>
          <cell r="V31">
            <v>365814.31194999994</v>
          </cell>
          <cell r="W31">
            <v>207096.65994000001</v>
          </cell>
          <cell r="X31">
            <v>567392</v>
          </cell>
          <cell r="Y31">
            <v>46114.081949999985</v>
          </cell>
        </row>
        <row r="32">
          <cell r="A32">
            <v>2005</v>
          </cell>
          <cell r="B32">
            <v>950974.46268999984</v>
          </cell>
          <cell r="C32">
            <v>1377949.6555399999</v>
          </cell>
          <cell r="D32">
            <v>289698.16068297002</v>
          </cell>
          <cell r="E32">
            <v>689980.27046999999</v>
          </cell>
          <cell r="F32">
            <v>429075.15</v>
          </cell>
          <cell r="G32">
            <v>478260.00000000006</v>
          </cell>
          <cell r="H32">
            <v>584589.65693781688</v>
          </cell>
          <cell r="I32">
            <v>317947.29950000002</v>
          </cell>
          <cell r="J32">
            <v>382596.17686666653</v>
          </cell>
          <cell r="K32">
            <v>215830.88915</v>
          </cell>
          <cell r="L32">
            <v>309689.63379999995</v>
          </cell>
          <cell r="M32">
            <v>293847.99950000003</v>
          </cell>
          <cell r="N32">
            <v>362494.35920999997</v>
          </cell>
          <cell r="O32">
            <v>525475.69999999995</v>
          </cell>
          <cell r="P32">
            <v>593093.13836720004</v>
          </cell>
          <cell r="Q32">
            <v>211612.14180000001</v>
          </cell>
          <cell r="R32">
            <v>423968.71880000003</v>
          </cell>
          <cell r="S32">
            <v>346525.13417999999</v>
          </cell>
          <cell r="T32">
            <v>502721.15000000008</v>
          </cell>
          <cell r="U32">
            <v>791084.97836999991</v>
          </cell>
          <cell r="V32">
            <v>747370.13702000002</v>
          </cell>
          <cell r="W32">
            <v>460940.06877999991</v>
          </cell>
          <cell r="X32">
            <v>567943.97641</v>
          </cell>
          <cell r="Y32">
            <v>69607.712750000006</v>
          </cell>
        </row>
        <row r="33">
          <cell r="A33">
            <v>2006</v>
          </cell>
          <cell r="B33">
            <v>1353328.2254999999</v>
          </cell>
          <cell r="C33">
            <v>1849868.9771499999</v>
          </cell>
          <cell r="D33">
            <v>413940.47068947996</v>
          </cell>
          <cell r="E33">
            <v>922022.99077000003</v>
          </cell>
          <cell r="F33">
            <v>327120</v>
          </cell>
          <cell r="G33">
            <v>428534.33820000006</v>
          </cell>
          <cell r="H33">
            <v>770583.43588</v>
          </cell>
          <cell r="I33">
            <v>399879.78379000002</v>
          </cell>
          <cell r="J33">
            <v>400638.21786819998</v>
          </cell>
          <cell r="K33">
            <v>285146.14695333329</v>
          </cell>
          <cell r="L33">
            <v>308049.1760215385</v>
          </cell>
          <cell r="M33">
            <v>276680.37000000005</v>
          </cell>
          <cell r="N33">
            <v>676790.43920000002</v>
          </cell>
          <cell r="O33">
            <v>684663.55270000012</v>
          </cell>
          <cell r="P33">
            <v>589189.94799999997</v>
          </cell>
          <cell r="Q33">
            <v>276343.98799999995</v>
          </cell>
          <cell r="R33">
            <v>529302.93799000001</v>
          </cell>
          <cell r="S33">
            <v>690243.56267999997</v>
          </cell>
          <cell r="T33">
            <v>642781.00766113098</v>
          </cell>
          <cell r="U33">
            <v>1180776.8359499997</v>
          </cell>
          <cell r="V33">
            <v>1278262.0285899998</v>
          </cell>
          <cell r="W33">
            <v>733374.33417333337</v>
          </cell>
          <cell r="X33">
            <v>712740.19701</v>
          </cell>
          <cell r="Y33">
            <v>123158.62619000004</v>
          </cell>
        </row>
        <row r="34">
          <cell r="A34">
            <v>2007</v>
          </cell>
          <cell r="B34">
            <v>1362878.0678400004</v>
          </cell>
          <cell r="C34">
            <v>2624211.5684699998</v>
          </cell>
          <cell r="D34">
            <v>575677.29266154999</v>
          </cell>
          <cell r="E34">
            <v>1146345.2840401998</v>
          </cell>
          <cell r="F34">
            <v>418768.42800999997</v>
          </cell>
          <cell r="G34">
            <v>720417.62141600344</v>
          </cell>
          <cell r="H34">
            <v>836900.79500000004</v>
          </cell>
          <cell r="I34">
            <v>455810.46579736238</v>
          </cell>
          <cell r="J34">
            <v>652403.93913800002</v>
          </cell>
          <cell r="K34">
            <v>395248.09170555556</v>
          </cell>
          <cell r="L34">
            <v>463396.505</v>
          </cell>
          <cell r="M34">
            <v>230010.43672</v>
          </cell>
          <cell r="N34">
            <v>874239.30999999994</v>
          </cell>
          <cell r="O34">
            <v>1005916.34292</v>
          </cell>
          <cell r="P34">
            <v>758430.73715000006</v>
          </cell>
          <cell r="Q34">
            <v>258236.55539933333</v>
          </cell>
          <cell r="R34">
            <v>827145.05440000014</v>
          </cell>
          <cell r="S34">
            <v>814733.01196999976</v>
          </cell>
          <cell r="T34">
            <v>835511.2508299998</v>
          </cell>
          <cell r="U34">
            <v>1888560.1239999998</v>
          </cell>
          <cell r="V34">
            <v>1099465.7146899998</v>
          </cell>
          <cell r="W34">
            <v>1005376.4897100002</v>
          </cell>
          <cell r="X34">
            <v>953640.51985999988</v>
          </cell>
          <cell r="Y34">
            <v>170397.70596999998</v>
          </cell>
        </row>
        <row r="35">
          <cell r="A35">
            <v>2008</v>
          </cell>
          <cell r="B35">
            <v>2376284.9019500003</v>
          </cell>
          <cell r="C35">
            <v>2452754.8198800003</v>
          </cell>
          <cell r="D35">
            <v>771438.19300593995</v>
          </cell>
          <cell r="E35">
            <v>1205093.8122399999</v>
          </cell>
          <cell r="F35">
            <v>429344.50564999995</v>
          </cell>
          <cell r="G35">
            <v>617627.11118999997</v>
          </cell>
          <cell r="H35">
            <v>1230429.635</v>
          </cell>
          <cell r="I35">
            <v>550853.11022999987</v>
          </cell>
          <cell r="J35">
            <v>740423.43044000014</v>
          </cell>
          <cell r="K35">
            <v>480229.29196</v>
          </cell>
          <cell r="L35">
            <v>556157.42299999995</v>
          </cell>
          <cell r="M35">
            <v>352165.28206000006</v>
          </cell>
          <cell r="N35">
            <v>895011.64808703715</v>
          </cell>
          <cell r="O35">
            <v>1035526.71852</v>
          </cell>
          <cell r="P35">
            <v>767769.61497</v>
          </cell>
          <cell r="Q35">
            <v>355736.74632999994</v>
          </cell>
          <cell r="R35">
            <v>755645.48021000018</v>
          </cell>
          <cell r="S35">
            <v>1165834.3108500002</v>
          </cell>
          <cell r="T35">
            <v>867275.19445999991</v>
          </cell>
          <cell r="U35">
            <v>1990440.2080000001</v>
          </cell>
          <cell r="V35">
            <v>1342581.83332</v>
          </cell>
          <cell r="W35">
            <v>1550858.5202900001</v>
          </cell>
          <cell r="X35">
            <v>1366790.9235983335</v>
          </cell>
          <cell r="Y35">
            <v>62857.010849999984</v>
          </cell>
        </row>
        <row r="36">
          <cell r="A36">
            <v>2009</v>
          </cell>
          <cell r="B36">
            <v>2428911.6700666687</v>
          </cell>
          <cell r="C36">
            <v>3551795.7357468414</v>
          </cell>
          <cell r="D36">
            <v>589286.23664208956</v>
          </cell>
          <cell r="E36">
            <v>1715512.541566771</v>
          </cell>
          <cell r="F36">
            <v>364645.2849411887</v>
          </cell>
          <cell r="G36">
            <v>1082145.3472721758</v>
          </cell>
          <cell r="H36">
            <v>1223286.4129999999</v>
          </cell>
          <cell r="I36">
            <v>1083427.2420907072</v>
          </cell>
          <cell r="J36">
            <v>898058.09500707116</v>
          </cell>
          <cell r="K36">
            <v>639178.91899592604</v>
          </cell>
          <cell r="L36">
            <v>422215.94856376521</v>
          </cell>
          <cell r="M36">
            <v>606582.90451000002</v>
          </cell>
          <cell r="N36">
            <v>1230154.0968033988</v>
          </cell>
          <cell r="O36">
            <v>1349344.0980760492</v>
          </cell>
          <cell r="P36">
            <v>813625.37412544037</v>
          </cell>
          <cell r="Q36">
            <v>519488.18151541182</v>
          </cell>
          <cell r="R36">
            <v>927181.09958203777</v>
          </cell>
          <cell r="S36">
            <v>936708.3244359002</v>
          </cell>
          <cell r="T36">
            <v>1438967.4259058787</v>
          </cell>
          <cell r="U36">
            <v>1578857.4681857377</v>
          </cell>
          <cell r="V36">
            <v>1261443.1112589901</v>
          </cell>
          <cell r="W36">
            <v>1398036.5569884733</v>
          </cell>
          <cell r="X36">
            <v>1280552.762561945</v>
          </cell>
          <cell r="Y36">
            <v>124063.02048730546</v>
          </cell>
        </row>
        <row r="37">
          <cell r="A37">
            <v>2010</v>
          </cell>
          <cell r="B37">
            <v>3059656.3864941662</v>
          </cell>
          <cell r="C37">
            <v>4193459.9600812052</v>
          </cell>
          <cell r="D37">
            <v>750485.07885738998</v>
          </cell>
          <cell r="E37">
            <v>2465682.8047465957</v>
          </cell>
          <cell r="F37">
            <v>549350.09899097658</v>
          </cell>
          <cell r="G37">
            <v>1453229.8555925384</v>
          </cell>
          <cell r="H37">
            <v>1655912.1233590117</v>
          </cell>
          <cell r="I37">
            <v>1302698.8047164814</v>
          </cell>
          <cell r="J37">
            <v>1878879.676487114</v>
          </cell>
          <cell r="K37">
            <v>731940.3807453519</v>
          </cell>
          <cell r="L37">
            <v>1127694.2647343811</v>
          </cell>
          <cell r="M37">
            <v>833130.59433299978</v>
          </cell>
          <cell r="N37">
            <v>1460900.804817762</v>
          </cell>
          <cell r="O37">
            <v>1667738.9370643767</v>
          </cell>
          <cell r="P37">
            <v>787511.61867975409</v>
          </cell>
          <cell r="Q37">
            <v>652200.21158840589</v>
          </cell>
          <cell r="R37">
            <v>1030226.2178815329</v>
          </cell>
          <cell r="S37">
            <v>906550.95635808085</v>
          </cell>
          <cell r="T37">
            <v>1758199.583203957</v>
          </cell>
          <cell r="U37">
            <v>1778212.3655780242</v>
          </cell>
          <cell r="V37">
            <v>1733851.2763746278</v>
          </cell>
          <cell r="W37">
            <v>2267959.0933875772</v>
          </cell>
          <cell r="X37">
            <v>1728595.2496073912</v>
          </cell>
          <cell r="Y37">
            <v>197889.10035137649</v>
          </cell>
        </row>
        <row r="38">
          <cell r="A38">
            <v>2011</v>
          </cell>
          <cell r="B38">
            <v>4322932.7604744472</v>
          </cell>
          <cell r="C38">
            <v>5938720.4220341081</v>
          </cell>
          <cell r="D38">
            <v>957141.04648846202</v>
          </cell>
          <cell r="E38">
            <v>3890953.3705480965</v>
          </cell>
          <cell r="F38">
            <v>1237601.1413225734</v>
          </cell>
          <cell r="G38">
            <v>2135501.0962039134</v>
          </cell>
          <cell r="H38">
            <v>1819695.2675295493</v>
          </cell>
          <cell r="I38">
            <v>2065840.0538258611</v>
          </cell>
          <cell r="J38">
            <v>2415503.6769530219</v>
          </cell>
          <cell r="K38">
            <v>1015505.4473229612</v>
          </cell>
          <cell r="L38">
            <v>1062144.3093511262</v>
          </cell>
          <cell r="M38">
            <v>1070545.1435114003</v>
          </cell>
          <cell r="N38">
            <v>2108214.4781312994</v>
          </cell>
          <cell r="O38">
            <v>2199038.9375482937</v>
          </cell>
          <cell r="P38">
            <v>917249.39084733336</v>
          </cell>
          <cell r="Q38">
            <v>754593.63698412594</v>
          </cell>
          <cell r="R38">
            <v>1222806.6381359112</v>
          </cell>
          <cell r="S38">
            <v>1225693.2135171855</v>
          </cell>
          <cell r="T38">
            <v>2073062.7784084827</v>
          </cell>
          <cell r="U38">
            <v>1612969.6156295496</v>
          </cell>
          <cell r="V38">
            <v>2327677.9099631626</v>
          </cell>
          <cell r="W38">
            <v>3024760.0571968537</v>
          </cell>
          <cell r="X38">
            <v>2035504.6166959167</v>
          </cell>
          <cell r="Y38">
            <v>223858.97511689371</v>
          </cell>
        </row>
        <row r="39">
          <cell r="A39">
            <v>2012</v>
          </cell>
          <cell r="B39">
            <v>5343653.9630453847</v>
          </cell>
          <cell r="C39">
            <v>4395568.9242599998</v>
          </cell>
          <cell r="D39">
            <v>1177768.0756787881</v>
          </cell>
          <cell r="E39">
            <v>1911229.9599591666</v>
          </cell>
          <cell r="F39">
            <v>1126338.2132846876</v>
          </cell>
          <cell r="G39">
            <v>2407640.6917826901</v>
          </cell>
          <cell r="H39">
            <v>1790251.3906277425</v>
          </cell>
          <cell r="I39">
            <v>2162978.8797787125</v>
          </cell>
          <cell r="J39">
            <v>3061162.2795997527</v>
          </cell>
          <cell r="K39">
            <v>1195542.9727361551</v>
          </cell>
          <cell r="L39">
            <v>852882.67663827352</v>
          </cell>
          <cell r="M39">
            <v>1217128.4611716</v>
          </cell>
          <cell r="N39">
            <v>1813428.2944422425</v>
          </cell>
          <cell r="O39">
            <v>2601843.2360583679</v>
          </cell>
          <cell r="P39">
            <v>1159261.0292033781</v>
          </cell>
          <cell r="Q39">
            <v>682930.57816015463</v>
          </cell>
          <cell r="R39">
            <v>1281996.1348683913</v>
          </cell>
          <cell r="S39">
            <v>1655399.785040837</v>
          </cell>
          <cell r="T39">
            <v>2482990.2896570028</v>
          </cell>
          <cell r="U39">
            <v>876601.03417774232</v>
          </cell>
          <cell r="V39">
            <v>1644947.7871547854</v>
          </cell>
          <cell r="W39">
            <v>2996314.2540310072</v>
          </cell>
          <cell r="X39">
            <v>1794219.0154903505</v>
          </cell>
          <cell r="Y39">
            <v>354200.54467195296</v>
          </cell>
        </row>
        <row r="40">
          <cell r="A40">
            <v>2013</v>
          </cell>
          <cell r="B40">
            <v>9980869.5312400013</v>
          </cell>
          <cell r="C40">
            <v>5410532.8113799999</v>
          </cell>
          <cell r="D40">
            <v>1664056.9285089697</v>
          </cell>
          <cell r="E40">
            <v>3408697.0055230497</v>
          </cell>
          <cell r="F40">
            <v>1364996.5903600003</v>
          </cell>
          <cell r="G40">
            <v>2723870.9591100002</v>
          </cell>
          <cell r="H40">
            <v>2054194.8618600003</v>
          </cell>
          <cell r="I40">
            <v>3038130.3448299989</v>
          </cell>
          <cell r="J40">
            <v>3686140.171376999</v>
          </cell>
          <cell r="K40">
            <v>1640538.09834</v>
          </cell>
          <cell r="L40">
            <v>974437.95015845168</v>
          </cell>
          <cell r="M40">
            <v>1679254.7843300002</v>
          </cell>
          <cell r="N40">
            <v>2200653.2567599998</v>
          </cell>
          <cell r="O40">
            <v>4404350.8189200005</v>
          </cell>
          <cell r="P40">
            <v>1543760.2962</v>
          </cell>
          <cell r="Q40">
            <v>957846.17890000017</v>
          </cell>
          <cell r="R40">
            <v>1824409.8661799997</v>
          </cell>
          <cell r="S40">
            <v>2895307.0395200001</v>
          </cell>
          <cell r="T40">
            <v>3030374.6126251211</v>
          </cell>
          <cell r="U40">
            <v>1037451.85309</v>
          </cell>
          <cell r="V40">
            <v>2610209.6467790813</v>
          </cell>
          <cell r="W40">
            <v>5122516.8336500004</v>
          </cell>
          <cell r="X40">
            <v>2454703.6351699992</v>
          </cell>
          <cell r="Y40">
            <v>420709.63330999995</v>
          </cell>
        </row>
        <row r="41">
          <cell r="A41">
            <v>2014</v>
          </cell>
          <cell r="B41">
            <v>11264274.116328806</v>
          </cell>
          <cell r="C41">
            <v>9083683.4630700015</v>
          </cell>
          <cell r="D41">
            <v>1825257.5047529677</v>
          </cell>
          <cell r="E41">
            <v>4748541.6007252093</v>
          </cell>
          <cell r="F41">
            <v>1706775.1198765568</v>
          </cell>
          <cell r="G41">
            <v>5800712.9515670119</v>
          </cell>
          <cell r="H41">
            <v>3790797.2677378948</v>
          </cell>
          <cell r="I41">
            <v>4289648.0881269565</v>
          </cell>
          <cell r="J41">
            <v>4655692.4603671981</v>
          </cell>
          <cell r="K41">
            <v>2559434.9423780511</v>
          </cell>
          <cell r="L41">
            <v>1628931.76984</v>
          </cell>
          <cell r="M41">
            <v>2238428.3655496002</v>
          </cell>
          <cell r="N41">
            <v>2901135.7214898942</v>
          </cell>
          <cell r="O41">
            <v>5432351.4396566367</v>
          </cell>
          <cell r="P41">
            <v>2658384.6910415646</v>
          </cell>
          <cell r="Q41">
            <v>931764.7806229376</v>
          </cell>
          <cell r="R41">
            <v>2046517.9218368093</v>
          </cell>
          <cell r="S41">
            <v>3305510.7923734719</v>
          </cell>
          <cell r="T41">
            <v>4054628.3268204411</v>
          </cell>
          <cell r="U41">
            <v>1203488.0491178946</v>
          </cell>
          <cell r="V41">
            <v>4255904.9482140727</v>
          </cell>
          <cell r="W41">
            <v>7130638.0645660739</v>
          </cell>
          <cell r="X41">
            <v>3850504.1273614569</v>
          </cell>
          <cell r="Y41">
            <v>682290.46539944888</v>
          </cell>
        </row>
        <row r="42">
          <cell r="A42">
            <v>2015</v>
          </cell>
          <cell r="B42">
            <v>12649084.317740453</v>
          </cell>
          <cell r="C42">
            <v>14362364.940575747</v>
          </cell>
          <cell r="D42">
            <v>2983683.3937259945</v>
          </cell>
          <cell r="E42">
            <v>8318984.95720034</v>
          </cell>
          <cell r="F42">
            <v>2764630.8075456917</v>
          </cell>
          <cell r="G42">
            <v>6803103.7130294768</v>
          </cell>
          <cell r="H42">
            <v>3929395.1281150556</v>
          </cell>
          <cell r="I42">
            <v>4295119.7914612051</v>
          </cell>
          <cell r="J42">
            <v>6418542.3889881251</v>
          </cell>
          <cell r="K42">
            <v>3678120.2151131094</v>
          </cell>
          <cell r="L42">
            <v>1828020.0858014724</v>
          </cell>
          <cell r="M42">
            <v>2167269.2017617999</v>
          </cell>
          <cell r="N42">
            <v>3978363.3635373046</v>
          </cell>
          <cell r="O42">
            <v>8677790.4181253333</v>
          </cell>
          <cell r="P42">
            <v>3880183.2020760691</v>
          </cell>
          <cell r="Q42">
            <v>2165384.4789964138</v>
          </cell>
          <cell r="R42">
            <v>3301236.0430134521</v>
          </cell>
          <cell r="S42">
            <v>5294413.8183988389</v>
          </cell>
          <cell r="T42">
            <v>5506003.329140231</v>
          </cell>
          <cell r="U42">
            <v>2198723.6934260544</v>
          </cell>
          <cell r="V42">
            <v>7141973.1237246031</v>
          </cell>
          <cell r="W42">
            <v>9170435.6156770512</v>
          </cell>
          <cell r="X42">
            <v>3882489.4051298355</v>
          </cell>
          <cell r="Y42">
            <v>1196820.2315759428</v>
          </cell>
        </row>
        <row r="43">
          <cell r="A43">
            <v>2016</v>
          </cell>
          <cell r="B43">
            <v>25831845.177627753</v>
          </cell>
          <cell r="C43">
            <v>29016841.870069489</v>
          </cell>
          <cell r="D43">
            <v>2896128.0483363164</v>
          </cell>
          <cell r="E43">
            <v>11997955.686070876</v>
          </cell>
          <cell r="F43">
            <v>3688483.6359885619</v>
          </cell>
          <cell r="G43">
            <v>6949450.3424430536</v>
          </cell>
          <cell r="H43">
            <v>4900326.2804477727</v>
          </cell>
          <cell r="I43">
            <v>4337998.7146283621</v>
          </cell>
          <cell r="J43">
            <v>6315226.7535052393</v>
          </cell>
          <cell r="K43">
            <v>3659826.5554745337</v>
          </cell>
          <cell r="L43">
            <v>2844050.0433753659</v>
          </cell>
          <cell r="M43">
            <v>1848756.9678051996</v>
          </cell>
          <cell r="N43">
            <v>4334717.8982443456</v>
          </cell>
          <cell r="O43">
            <v>6368965.018977521</v>
          </cell>
          <cell r="P43">
            <v>4398740.2056064578</v>
          </cell>
          <cell r="Q43">
            <v>2133601.6237193774</v>
          </cell>
          <cell r="R43">
            <v>3706012.0280350754</v>
          </cell>
          <cell r="S43">
            <v>7545119.7535418635</v>
          </cell>
          <cell r="T43">
            <v>7051424.7348031458</v>
          </cell>
          <cell r="U43">
            <v>392041.73488777241</v>
          </cell>
          <cell r="V43">
            <v>10742058.871041307</v>
          </cell>
          <cell r="W43">
            <v>9291819.3052396011</v>
          </cell>
          <cell r="X43">
            <v>4141709.962062072</v>
          </cell>
          <cell r="Y43">
            <v>1422425.5683420002</v>
          </cell>
        </row>
        <row r="44">
          <cell r="A44">
            <v>2017</v>
          </cell>
          <cell r="B44">
            <v>42887893.931368448</v>
          </cell>
          <cell r="C44">
            <v>43259220.759774782</v>
          </cell>
          <cell r="D44">
            <v>4547759.537378489</v>
          </cell>
          <cell r="E44">
            <v>28424357.238139246</v>
          </cell>
          <cell r="F44">
            <v>6705368.0043931035</v>
          </cell>
          <cell r="G44">
            <v>8463028.8237304259</v>
          </cell>
          <cell r="H44">
            <v>6085390.7746972246</v>
          </cell>
          <cell r="I44">
            <v>4938640.032225227</v>
          </cell>
          <cell r="J44">
            <v>7006989.550405628</v>
          </cell>
          <cell r="K44">
            <v>5470227.3460069522</v>
          </cell>
          <cell r="L44">
            <v>4271522.4606282627</v>
          </cell>
          <cell r="M44">
            <v>4892916.6890360005</v>
          </cell>
          <cell r="N44">
            <v>7804832.657119723</v>
          </cell>
          <cell r="O44">
            <v>10048752.853619901</v>
          </cell>
          <cell r="P44">
            <v>5701726.4472409068</v>
          </cell>
          <cell r="Q44">
            <v>2927906.0131126214</v>
          </cell>
          <cell r="R44">
            <v>6569047.0504933652</v>
          </cell>
          <cell r="S44">
            <v>11341634.886556745</v>
          </cell>
          <cell r="T44">
            <v>10586408.781952802</v>
          </cell>
          <cell r="U44">
            <v>611877.91452922393</v>
          </cell>
          <cell r="V44">
            <v>19661295.408509851</v>
          </cell>
          <cell r="W44">
            <v>12721677.639256304</v>
          </cell>
          <cell r="X44">
            <v>5419242.2533244425</v>
          </cell>
          <cell r="Y44">
            <v>2421647.0500939032</v>
          </cell>
        </row>
        <row r="45">
          <cell r="A45">
            <v>2018</v>
          </cell>
          <cell r="B45">
            <v>49503106.185633332</v>
          </cell>
          <cell r="C45">
            <v>43732407.354876153</v>
          </cell>
          <cell r="D45">
            <v>4471216.8385693459</v>
          </cell>
          <cell r="E45">
            <v>45612264.026110001</v>
          </cell>
          <cell r="F45">
            <v>7981807.8766933335</v>
          </cell>
          <cell r="G45">
            <v>7824978.5457099983</v>
          </cell>
          <cell r="H45">
            <v>6244008.7364626704</v>
          </cell>
          <cell r="I45">
            <v>5329046.2154225158</v>
          </cell>
          <cell r="J45">
            <v>9678489.9221659638</v>
          </cell>
          <cell r="K45">
            <v>7668087.2607153412</v>
          </cell>
          <cell r="L45">
            <v>5149763.1177904056</v>
          </cell>
          <cell r="M45">
            <v>4402971.956045948</v>
          </cell>
          <cell r="N45">
            <v>12473355.637503127</v>
          </cell>
          <cell r="O45">
            <v>10979118.758812698</v>
          </cell>
          <cell r="P45">
            <v>8825498.1636900008</v>
          </cell>
          <cell r="Q45">
            <v>4864013.425899623</v>
          </cell>
          <cell r="R45">
            <v>5724502.8172039269</v>
          </cell>
          <cell r="S45">
            <v>16480834.94713025</v>
          </cell>
          <cell r="T45">
            <v>12543929.46486</v>
          </cell>
          <cell r="U45">
            <v>2535355.9413626702</v>
          </cell>
          <cell r="V45">
            <v>25694414.957629997</v>
          </cell>
          <cell r="W45">
            <v>14242761.561016606</v>
          </cell>
          <cell r="X45">
            <v>6776296.9922023043</v>
          </cell>
          <cell r="Y45">
            <v>3373089.7445984799</v>
          </cell>
        </row>
        <row r="46">
          <cell r="A46">
            <v>2019</v>
          </cell>
          <cell r="B46">
            <v>64403082.921417207</v>
          </cell>
          <cell r="C46">
            <v>51553617.378886171</v>
          </cell>
          <cell r="D46">
            <v>4483525.0406801738</v>
          </cell>
          <cell r="E46">
            <v>33522142.295042802</v>
          </cell>
          <cell r="F46">
            <v>10869000.91467</v>
          </cell>
          <cell r="G46">
            <v>8821358.7589100022</v>
          </cell>
          <cell r="H46">
            <v>7034145.4966700003</v>
          </cell>
          <cell r="I46">
            <v>6818825.7532500001</v>
          </cell>
          <cell r="J46">
            <v>11275044.384109994</v>
          </cell>
          <cell r="K46">
            <v>7890107.2412600005</v>
          </cell>
          <cell r="L46">
            <v>7688257.2975780023</v>
          </cell>
          <cell r="M46">
            <v>3055624.7257099994</v>
          </cell>
          <cell r="N46">
            <v>14765479.487199998</v>
          </cell>
          <cell r="O46">
            <v>16768733.441293312</v>
          </cell>
          <cell r="P46">
            <v>12366559.611409999</v>
          </cell>
          <cell r="Q46">
            <v>8412364.6010600012</v>
          </cell>
          <cell r="R46">
            <v>7176065.4096099995</v>
          </cell>
          <cell r="S46">
            <v>18919740.225889996</v>
          </cell>
          <cell r="T46">
            <v>20446800.828080002</v>
          </cell>
          <cell r="U46">
            <v>1619720.7219499997</v>
          </cell>
          <cell r="V46">
            <v>31247393.557699993</v>
          </cell>
          <cell r="W46">
            <v>20869988.496696524</v>
          </cell>
          <cell r="X46">
            <v>7400287.6328599993</v>
          </cell>
          <cell r="Y46">
            <v>4796649.8919637511</v>
          </cell>
        </row>
        <row r="47">
          <cell r="A47">
            <v>2020</v>
          </cell>
          <cell r="B47">
            <v>51796306.262006655</v>
          </cell>
          <cell r="C47">
            <v>66913962.946588919</v>
          </cell>
          <cell r="D47">
            <v>7654417.8422599994</v>
          </cell>
          <cell r="E47">
            <v>24841578.494671412</v>
          </cell>
          <cell r="F47">
            <v>14708877.976866782</v>
          </cell>
          <cell r="G47">
            <v>10253656.976639979</v>
          </cell>
          <cell r="H47">
            <v>8190159.296430001</v>
          </cell>
          <cell r="I47">
            <v>7121508.1683099996</v>
          </cell>
          <cell r="J47">
            <v>15660722.598499997</v>
          </cell>
          <cell r="K47">
            <v>10098331.58035</v>
          </cell>
          <cell r="L47">
            <v>10458625.215060001</v>
          </cell>
          <cell r="M47">
            <v>7018103.0563200023</v>
          </cell>
          <cell r="N47">
            <v>14730922.624370003</v>
          </cell>
          <cell r="O47">
            <v>21633217.197927158</v>
          </cell>
          <cell r="P47">
            <v>13059000.965120001</v>
          </cell>
          <cell r="Q47">
            <v>9090178.5368199982</v>
          </cell>
          <cell r="R47">
            <v>6298560.9279199997</v>
          </cell>
          <cell r="S47">
            <v>17748943.05302</v>
          </cell>
          <cell r="T47">
            <v>24027354.017990001</v>
          </cell>
          <cell r="U47">
            <v>4923537.098770001</v>
          </cell>
          <cell r="V47">
            <v>21921876.345119312</v>
          </cell>
          <cell r="W47">
            <v>28341885.582674112</v>
          </cell>
          <cell r="X47">
            <v>14836669.338479999</v>
          </cell>
          <cell r="Y47">
            <v>2522858.1661362499</v>
          </cell>
        </row>
        <row r="48">
          <cell r="A48">
            <v>2021</v>
          </cell>
          <cell r="B48">
            <v>82775137.213</v>
          </cell>
          <cell r="C48">
            <v>115721327.52346</v>
          </cell>
          <cell r="D48">
            <v>18780979.133216314</v>
          </cell>
          <cell r="E48">
            <v>59421725.879880309</v>
          </cell>
          <cell r="F48">
            <v>19310678.82601</v>
          </cell>
          <cell r="G48">
            <v>36726384.78819</v>
          </cell>
          <cell r="H48">
            <v>14173800.09781</v>
          </cell>
          <cell r="I48">
            <v>16161959.60967</v>
          </cell>
          <cell r="J48">
            <v>30414598.014560003</v>
          </cell>
          <cell r="K48">
            <v>17723709.760110002</v>
          </cell>
          <cell r="L48">
            <v>17025048.232845839</v>
          </cell>
          <cell r="M48">
            <v>17066527.013429999</v>
          </cell>
          <cell r="N48">
            <v>44681188.610769995</v>
          </cell>
          <cell r="O48">
            <v>33432333.442033689</v>
          </cell>
          <cell r="P48">
            <v>22178949.351149999</v>
          </cell>
          <cell r="Q48">
            <v>13306331.514409998</v>
          </cell>
          <cell r="R48">
            <v>14232068.33592</v>
          </cell>
          <cell r="S48">
            <v>32359726.429280002</v>
          </cell>
          <cell r="T48">
            <v>34867550.314670712</v>
          </cell>
          <cell r="U48">
            <v>3137190.5519700008</v>
          </cell>
          <cell r="V48">
            <v>45994308.68173001</v>
          </cell>
          <cell r="W48">
            <v>56988068.581610002</v>
          </cell>
          <cell r="X48">
            <v>26117185.637740005</v>
          </cell>
          <cell r="Y48">
            <v>5514108.0264179958</v>
          </cell>
        </row>
      </sheetData>
      <sheetData sheetId="37"/>
      <sheetData sheetId="38"/>
      <sheetData sheetId="39"/>
      <sheetData sheetId="40">
        <row r="10">
          <cell r="A10">
            <v>1983</v>
          </cell>
          <cell r="B10">
            <v>1060362.7521742166</v>
          </cell>
          <cell r="C10">
            <v>4558043.4746056329</v>
          </cell>
          <cell r="D10">
            <v>257162.24876870457</v>
          </cell>
          <cell r="E10">
            <v>1102369.0188192178</v>
          </cell>
          <cell r="F10">
            <v>654566.39331108471</v>
          </cell>
          <cell r="G10">
            <v>704207.31643790356</v>
          </cell>
          <cell r="H10">
            <v>926449.4242702428</v>
          </cell>
          <cell r="I10">
            <v>705838.18430917</v>
          </cell>
          <cell r="J10">
            <v>893751.17252906947</v>
          </cell>
          <cell r="K10">
            <v>279845.53178935999</v>
          </cell>
          <cell r="L10">
            <v>267750.74977458152</v>
          </cell>
          <cell r="M10">
            <v>179441.50227760439</v>
          </cell>
          <cell r="N10">
            <v>729389.24818158033</v>
          </cell>
          <cell r="O10">
            <v>826097.68157481984</v>
          </cell>
          <cell r="P10">
            <v>1040329.8097437357</v>
          </cell>
          <cell r="Q10">
            <v>551613.7721517419</v>
          </cell>
          <cell r="R10">
            <v>295892.83652015089</v>
          </cell>
          <cell r="S10">
            <v>814601.4934573666</v>
          </cell>
          <cell r="T10">
            <v>223259.47705863643</v>
          </cell>
          <cell r="U10">
            <v>889534.2107419495</v>
          </cell>
          <cell r="V10">
            <v>1339059.7168981365</v>
          </cell>
          <cell r="W10">
            <v>488833.65287884785</v>
          </cell>
          <cell r="X10">
            <v>578925.40001445601</v>
          </cell>
          <cell r="Y10">
            <v>420997.75906532304</v>
          </cell>
        </row>
        <row r="11">
          <cell r="A11">
            <v>1984</v>
          </cell>
          <cell r="B11">
            <v>-3463583.1303386698</v>
          </cell>
          <cell r="C11">
            <v>14807534.869173702</v>
          </cell>
          <cell r="D11">
            <v>-317745.28118936764</v>
          </cell>
          <cell r="E11">
            <v>2263325.7675270033</v>
          </cell>
          <cell r="F11">
            <v>3569636.9522957834</v>
          </cell>
          <cell r="G11">
            <v>2912789.9190172395</v>
          </cell>
          <cell r="H11">
            <v>2944275.0857340381</v>
          </cell>
          <cell r="I11">
            <v>6289685.2134110704</v>
          </cell>
          <cell r="J11">
            <v>4569750.515361472</v>
          </cell>
          <cell r="K11">
            <v>-226033.92028020049</v>
          </cell>
          <cell r="L11">
            <v>1494136.0854065011</v>
          </cell>
          <cell r="M11">
            <v>-243501.53471486806</v>
          </cell>
          <cell r="N11">
            <v>-444665.69871638459</v>
          </cell>
          <cell r="O11">
            <v>5846373.9990470465</v>
          </cell>
          <cell r="P11">
            <v>6106483.982233353</v>
          </cell>
          <cell r="Q11">
            <v>1730843.4261226784</v>
          </cell>
          <cell r="R11">
            <v>-1637246.2545417848</v>
          </cell>
          <cell r="S11">
            <v>1846453.1665879705</v>
          </cell>
          <cell r="T11">
            <v>1185345.8927266535</v>
          </cell>
          <cell r="U11">
            <v>3662382.494456985</v>
          </cell>
          <cell r="V11">
            <v>-4896240.6992350472</v>
          </cell>
          <cell r="W11">
            <v>1912649.140655444</v>
          </cell>
          <cell r="X11">
            <v>-1406821.4602575013</v>
          </cell>
          <cell r="Y11">
            <v>3159943.3277726923</v>
          </cell>
        </row>
        <row r="12">
          <cell r="A12">
            <v>1985</v>
          </cell>
          <cell r="B12">
            <v>62593.551458249392</v>
          </cell>
          <cell r="C12">
            <v>25939.825060471543</v>
          </cell>
          <cell r="D12">
            <v>-4941.9450776177109</v>
          </cell>
          <cell r="E12">
            <v>32209.547840158401</v>
          </cell>
          <cell r="F12">
            <v>-4978.6702699489251</v>
          </cell>
          <cell r="G12">
            <v>22554.34802964938</v>
          </cell>
          <cell r="H12">
            <v>18198.390852995872</v>
          </cell>
          <cell r="I12">
            <v>32306.522641977295</v>
          </cell>
          <cell r="J12">
            <v>10798.613001107122</v>
          </cell>
          <cell r="K12">
            <v>19893.34341230939</v>
          </cell>
          <cell r="L12">
            <v>22618.466997951298</v>
          </cell>
          <cell r="M12">
            <v>10418.722242697178</v>
          </cell>
          <cell r="N12">
            <v>32159.625083738647</v>
          </cell>
          <cell r="O12">
            <v>29272.967809172987</v>
          </cell>
          <cell r="P12">
            <v>65394.903018075922</v>
          </cell>
          <cell r="Q12">
            <v>20370.176861676664</v>
          </cell>
          <cell r="R12">
            <v>13104.510022965551</v>
          </cell>
          <cell r="S12">
            <v>24538.661195462919</v>
          </cell>
          <cell r="T12">
            <v>16330.264417454184</v>
          </cell>
          <cell r="U12">
            <v>29406.828357630671</v>
          </cell>
          <cell r="V12">
            <v>16930.978359515779</v>
          </cell>
          <cell r="W12">
            <v>23629.419673654324</v>
          </cell>
          <cell r="X12">
            <v>10103.152751016751</v>
          </cell>
          <cell r="Y12">
            <v>24439.278079029387</v>
          </cell>
        </row>
        <row r="13">
          <cell r="A13">
            <v>1986</v>
          </cell>
          <cell r="B13">
            <v>237228.43404524238</v>
          </cell>
          <cell r="C13">
            <v>165219.79537994391</v>
          </cell>
          <cell r="D13">
            <v>4792.3158766129782</v>
          </cell>
          <cell r="E13">
            <v>83378.87033047725</v>
          </cell>
          <cell r="F13">
            <v>27319.02773033944</v>
          </cell>
          <cell r="G13">
            <v>34268.464881044725</v>
          </cell>
          <cell r="H13">
            <v>58656.100097184186</v>
          </cell>
          <cell r="I13">
            <v>76579.404382548761</v>
          </cell>
          <cell r="J13">
            <v>30963.25926183819</v>
          </cell>
          <cell r="K13">
            <v>24767.242432719795</v>
          </cell>
          <cell r="L13">
            <v>40936.045813149918</v>
          </cell>
          <cell r="M13">
            <v>19441.479764882548</v>
          </cell>
          <cell r="N13">
            <v>22111.1969116783</v>
          </cell>
          <cell r="O13">
            <v>58429.268230672926</v>
          </cell>
          <cell r="P13">
            <v>169703.11449589106</v>
          </cell>
          <cell r="Q13">
            <v>46880.950689161982</v>
          </cell>
          <cell r="R13">
            <v>274.21519876958337</v>
          </cell>
          <cell r="S13">
            <v>42129.655320629914</v>
          </cell>
          <cell r="T13">
            <v>35239.91047001617</v>
          </cell>
          <cell r="U13">
            <v>56638.431658113666</v>
          </cell>
          <cell r="V13">
            <v>50434.092480204185</v>
          </cell>
          <cell r="W13">
            <v>52007.92296341082</v>
          </cell>
          <cell r="X13">
            <v>14716.390222652466</v>
          </cell>
          <cell r="Y13">
            <v>51765.155882367071</v>
          </cell>
        </row>
        <row r="14">
          <cell r="A14">
            <v>1987</v>
          </cell>
          <cell r="B14">
            <v>326598.02624093369</v>
          </cell>
          <cell r="C14">
            <v>69333.418888798915</v>
          </cell>
          <cell r="D14">
            <v>18147.245540319243</v>
          </cell>
          <cell r="E14">
            <v>135318.63730483502</v>
          </cell>
          <cell r="F14">
            <v>111268.13695996354</v>
          </cell>
          <cell r="G14">
            <v>67285.805869685602</v>
          </cell>
          <cell r="H14">
            <v>101686.23606336385</v>
          </cell>
          <cell r="I14">
            <v>138871.73578038556</v>
          </cell>
          <cell r="J14">
            <v>115333.94037065638</v>
          </cell>
          <cell r="K14">
            <v>7784.9487338683102</v>
          </cell>
          <cell r="L14">
            <v>105656.77046253538</v>
          </cell>
          <cell r="M14">
            <v>-44079.248177766334</v>
          </cell>
          <cell r="N14">
            <v>193703.64480470354</v>
          </cell>
          <cell r="O14">
            <v>150202.85851558612</v>
          </cell>
          <cell r="P14">
            <v>312620.32346675161</v>
          </cell>
          <cell r="Q14">
            <v>188406.42202784563</v>
          </cell>
          <cell r="R14">
            <v>-36041.837202156079</v>
          </cell>
          <cell r="S14">
            <v>145154.46965818643</v>
          </cell>
          <cell r="T14">
            <v>94989.745687356743</v>
          </cell>
          <cell r="U14">
            <v>129482.53201410285</v>
          </cell>
          <cell r="V14">
            <v>27762.491229740903</v>
          </cell>
          <cell r="W14">
            <v>154388.94592030754</v>
          </cell>
          <cell r="X14">
            <v>-166792.39119983127</v>
          </cell>
          <cell r="Y14">
            <v>159845.94263548951</v>
          </cell>
        </row>
        <row r="15">
          <cell r="A15">
            <v>1988</v>
          </cell>
          <cell r="B15">
            <v>933768.15011627879</v>
          </cell>
          <cell r="C15">
            <v>-1431810.5387539677</v>
          </cell>
          <cell r="D15">
            <v>17281.751328652957</v>
          </cell>
          <cell r="E15">
            <v>-59337.7405307265</v>
          </cell>
          <cell r="F15">
            <v>243382.75790441106</v>
          </cell>
          <cell r="G15">
            <v>140823.63222405175</v>
          </cell>
          <cell r="H15">
            <v>284196.39220343227</v>
          </cell>
          <cell r="I15">
            <v>185832.50840737903</v>
          </cell>
          <cell r="J15">
            <v>63017.577645569574</v>
          </cell>
          <cell r="K15">
            <v>-218195.0338782589</v>
          </cell>
          <cell r="L15">
            <v>413335.72183426982</v>
          </cell>
          <cell r="M15">
            <v>-117054.99952575378</v>
          </cell>
          <cell r="N15">
            <v>809591.38842592947</v>
          </cell>
          <cell r="O15">
            <v>394325.0245596834</v>
          </cell>
          <cell r="P15">
            <v>1332746.4385791337</v>
          </cell>
          <cell r="Q15">
            <v>376876.81431379588</v>
          </cell>
          <cell r="R15">
            <v>473739.38672144245</v>
          </cell>
          <cell r="S15">
            <v>-142651.43800469674</v>
          </cell>
          <cell r="T15">
            <v>286645.68131380365</v>
          </cell>
          <cell r="U15">
            <v>272610.76591800852</v>
          </cell>
          <cell r="V15">
            <v>-1516604.4420204479</v>
          </cell>
          <cell r="W15">
            <v>451898.33727310575</v>
          </cell>
          <cell r="X15">
            <v>-54615.470505303238</v>
          </cell>
          <cell r="Y15">
            <v>426007.27691051643</v>
          </cell>
        </row>
        <row r="16">
          <cell r="A16">
            <v>1989</v>
          </cell>
          <cell r="B16">
            <v>34989.961683640169</v>
          </cell>
          <cell r="C16">
            <v>-12108.194700595108</v>
          </cell>
          <cell r="D16">
            <v>-7845.9632205322996</v>
          </cell>
          <cell r="E16">
            <v>15193.281297439069</v>
          </cell>
          <cell r="F16">
            <v>2851.15135095398</v>
          </cell>
          <cell r="G16">
            <v>10354.256297381609</v>
          </cell>
          <cell r="H16">
            <v>174.78672836079204</v>
          </cell>
          <cell r="I16">
            <v>9634.4209239978081</v>
          </cell>
          <cell r="J16">
            <v>2540.0379518210539</v>
          </cell>
          <cell r="K16">
            <v>-14883.635618822758</v>
          </cell>
          <cell r="L16">
            <v>15571.164626404247</v>
          </cell>
          <cell r="M16">
            <v>-6949.6525176869909</v>
          </cell>
          <cell r="N16">
            <v>35464.751724185131</v>
          </cell>
          <cell r="O16">
            <v>16208.299831943223</v>
          </cell>
          <cell r="P16">
            <v>28880.13017549627</v>
          </cell>
          <cell r="Q16">
            <v>28756.102631078786</v>
          </cell>
          <cell r="R16">
            <v>-8598.6994794213388</v>
          </cell>
          <cell r="S16">
            <v>1989.6221150353667</v>
          </cell>
          <cell r="T16">
            <v>16463.101067962976</v>
          </cell>
          <cell r="U16">
            <v>-2803.2594859946548</v>
          </cell>
          <cell r="V16">
            <v>-89137.854261804663</v>
          </cell>
          <cell r="W16">
            <v>11432.324884965637</v>
          </cell>
          <cell r="X16">
            <v>-5263.9765364768537</v>
          </cell>
          <cell r="Y16">
            <v>1423.5382069116931</v>
          </cell>
        </row>
        <row r="17">
          <cell r="A17">
            <v>1990</v>
          </cell>
          <cell r="B17">
            <v>-111430.03334367613</v>
          </cell>
          <cell r="C17">
            <v>-2060989.175117736</v>
          </cell>
          <cell r="D17">
            <v>-109699.76427072588</v>
          </cell>
          <cell r="E17">
            <v>-369085.19255439553</v>
          </cell>
          <cell r="F17">
            <v>142632.02801736718</v>
          </cell>
          <cell r="G17">
            <v>443.68363050485084</v>
          </cell>
          <cell r="H17">
            <v>115363.56894578871</v>
          </cell>
          <cell r="I17">
            <v>-63739.251933540203</v>
          </cell>
          <cell r="J17">
            <v>-45553.275926095725</v>
          </cell>
          <cell r="K17">
            <v>-354264.82908959826</v>
          </cell>
          <cell r="L17">
            <v>209427.57947197801</v>
          </cell>
          <cell r="M17">
            <v>-309246.94360685721</v>
          </cell>
          <cell r="N17">
            <v>129924.92892631105</v>
          </cell>
          <cell r="O17">
            <v>79427.22528013213</v>
          </cell>
          <cell r="P17">
            <v>592140.83243822318</v>
          </cell>
          <cell r="Q17">
            <v>-1354.1352172142181</v>
          </cell>
          <cell r="R17">
            <v>-175624.17775762844</v>
          </cell>
          <cell r="S17">
            <v>3655.8436329619412</v>
          </cell>
          <cell r="T17">
            <v>257399.99427783943</v>
          </cell>
          <cell r="U17">
            <v>10247.533632744289</v>
          </cell>
          <cell r="V17">
            <v>-217600.21003191211</v>
          </cell>
          <cell r="W17">
            <v>159300.6094119247</v>
          </cell>
          <cell r="X17">
            <v>-180177.52485389775</v>
          </cell>
          <cell r="Y17">
            <v>57575.383563015777</v>
          </cell>
        </row>
        <row r="18">
          <cell r="A18">
            <v>1991</v>
          </cell>
          <cell r="B18">
            <v>370627.08922162885</v>
          </cell>
          <cell r="C18">
            <v>-2749840.8528799983</v>
          </cell>
          <cell r="D18">
            <v>132721.9346499996</v>
          </cell>
          <cell r="E18">
            <v>-643583.34079690045</v>
          </cell>
          <cell r="F18">
            <v>849536.7</v>
          </cell>
          <cell r="G18">
            <v>828761.33423300053</v>
          </cell>
          <cell r="H18">
            <v>119851.35500000033</v>
          </cell>
          <cell r="I18">
            <v>134112.80626783206</v>
          </cell>
          <cell r="J18">
            <v>-274641.12470799941</v>
          </cell>
          <cell r="K18">
            <v>141710.16200000013</v>
          </cell>
          <cell r="L18">
            <v>728729.23282999988</v>
          </cell>
          <cell r="M18">
            <v>-226658.63</v>
          </cell>
          <cell r="N18">
            <v>879136.25799999922</v>
          </cell>
          <cell r="O18">
            <v>781678.43</v>
          </cell>
          <cell r="P18">
            <v>758266</v>
          </cell>
          <cell r="Q18">
            <v>369705.1829999988</v>
          </cell>
          <cell r="R18">
            <v>-304909.89250000042</v>
          </cell>
          <cell r="S18">
            <v>215255.37</v>
          </cell>
          <cell r="T18">
            <v>990541.13</v>
          </cell>
          <cell r="U18">
            <v>287771.04850000062</v>
          </cell>
          <cell r="V18">
            <v>992498.65900000092</v>
          </cell>
          <cell r="W18">
            <v>592582.65249999997</v>
          </cell>
          <cell r="X18">
            <v>546324.92660933523</v>
          </cell>
          <cell r="Y18">
            <v>-189540.50372499987</v>
          </cell>
        </row>
        <row r="19">
          <cell r="A19">
            <v>1992</v>
          </cell>
          <cell r="B19">
            <v>-237904.27403243817</v>
          </cell>
          <cell r="C19">
            <v>718986.65199999977</v>
          </cell>
          <cell r="D19">
            <v>30868.792075000005</v>
          </cell>
          <cell r="E19">
            <v>76741.487863499671</v>
          </cell>
          <cell r="F19">
            <v>32088.577049999847</v>
          </cell>
          <cell r="G19">
            <v>45012.600500000059</v>
          </cell>
          <cell r="H19">
            <v>11164.796420000028</v>
          </cell>
          <cell r="I19">
            <v>14576.667710500187</v>
          </cell>
          <cell r="J19">
            <v>34543.343999999983</v>
          </cell>
          <cell r="K19">
            <v>106776.73470000003</v>
          </cell>
          <cell r="L19">
            <v>84119.800047999946</v>
          </cell>
          <cell r="M19">
            <v>15121.418742500013</v>
          </cell>
          <cell r="N19">
            <v>60523.611592000118</v>
          </cell>
          <cell r="O19">
            <v>58482.244000000006</v>
          </cell>
          <cell r="P19">
            <v>62613.967500000028</v>
          </cell>
          <cell r="Q19">
            <v>36380.627000000037</v>
          </cell>
          <cell r="R19">
            <v>-3761.5239444999024</v>
          </cell>
          <cell r="S19">
            <v>64931.733011500037</v>
          </cell>
          <cell r="T19">
            <v>92039.671999999962</v>
          </cell>
          <cell r="U19">
            <v>104347.61454999994</v>
          </cell>
          <cell r="V19">
            <v>227031.11059599998</v>
          </cell>
          <cell r="W19">
            <v>41765.662620000017</v>
          </cell>
          <cell r="X19">
            <v>75995.47999999905</v>
          </cell>
          <cell r="Y19">
            <v>23462.094549999951</v>
          </cell>
        </row>
        <row r="20">
          <cell r="A20">
            <v>1993</v>
          </cell>
          <cell r="B20">
            <v>124131.37100000028</v>
          </cell>
          <cell r="C20">
            <v>845699.37100000493</v>
          </cell>
          <cell r="D20">
            <v>-36627.474000000104</v>
          </cell>
          <cell r="E20">
            <v>-150180.72799999989</v>
          </cell>
          <cell r="F20">
            <v>49502.619417999987</v>
          </cell>
          <cell r="G20">
            <v>17125.3</v>
          </cell>
          <cell r="H20">
            <v>-23134.915929999959</v>
          </cell>
          <cell r="I20">
            <v>51490.306180000189</v>
          </cell>
          <cell r="J20">
            <v>-17856.080199999909</v>
          </cell>
          <cell r="K20">
            <v>-1794.9414599998854</v>
          </cell>
          <cell r="L20">
            <v>69882.368630000041</v>
          </cell>
          <cell r="M20">
            <v>27669.384000000078</v>
          </cell>
          <cell r="N20">
            <v>-4725.6531790001318</v>
          </cell>
          <cell r="O20">
            <v>7782.1780000000726</v>
          </cell>
          <cell r="P20">
            <v>-25790.75419999985</v>
          </cell>
          <cell r="Q20">
            <v>-128246.6810000001</v>
          </cell>
          <cell r="R20">
            <v>16772.669400000013</v>
          </cell>
          <cell r="S20">
            <v>-20916.285000000033</v>
          </cell>
          <cell r="T20">
            <v>106775.45942999999</v>
          </cell>
          <cell r="U20">
            <v>101796.96005999995</v>
          </cell>
          <cell r="V20">
            <v>176206.73800000013</v>
          </cell>
          <cell r="W20">
            <v>-17829.034149999963</v>
          </cell>
          <cell r="X20">
            <v>98278.847000000067</v>
          </cell>
          <cell r="Y20">
            <v>25506.143719999993</v>
          </cell>
        </row>
        <row r="21">
          <cell r="A21">
            <v>1994</v>
          </cell>
          <cell r="B21">
            <v>312996.12198000029</v>
          </cell>
          <cell r="C21">
            <v>881933.76853999961</v>
          </cell>
          <cell r="D21">
            <v>-71516.438449999958</v>
          </cell>
          <cell r="E21">
            <v>-89803.723000000231</v>
          </cell>
          <cell r="F21">
            <v>4788.9851300000446</v>
          </cell>
          <cell r="G21">
            <v>36393.134000000078</v>
          </cell>
          <cell r="H21">
            <v>1699.0329500000225</v>
          </cell>
          <cell r="I21">
            <v>30717.915999999968</v>
          </cell>
          <cell r="J21">
            <v>-3792.3680000000168</v>
          </cell>
          <cell r="K21">
            <v>-37230.023817999987</v>
          </cell>
          <cell r="L21">
            <v>64050.224000000046</v>
          </cell>
          <cell r="M21">
            <v>22931.699600000109</v>
          </cell>
          <cell r="N21">
            <v>214007.39880000032</v>
          </cell>
          <cell r="O21">
            <v>14531.812000000034</v>
          </cell>
          <cell r="P21">
            <v>60943.637999999919</v>
          </cell>
          <cell r="Q21">
            <v>-30564.359000000055</v>
          </cell>
          <cell r="R21">
            <v>29043.337599999853</v>
          </cell>
          <cell r="S21">
            <v>-159266.72777999996</v>
          </cell>
          <cell r="T21">
            <v>94279.809269999969</v>
          </cell>
          <cell r="U21">
            <v>91979.564360000018</v>
          </cell>
          <cell r="V21">
            <v>232049.76939999964</v>
          </cell>
          <cell r="W21">
            <v>298.02879999997094</v>
          </cell>
          <cell r="X21">
            <v>21872.784999999916</v>
          </cell>
          <cell r="Y21">
            <v>27965.930820999958</v>
          </cell>
        </row>
        <row r="22">
          <cell r="A22">
            <v>1995</v>
          </cell>
          <cell r="B22">
            <v>225888.05396999978</v>
          </cell>
          <cell r="C22">
            <v>866238.78640000336</v>
          </cell>
          <cell r="D22">
            <v>-34280.070022</v>
          </cell>
          <cell r="E22">
            <v>-38659.296963999979</v>
          </cell>
          <cell r="F22">
            <v>-5802.3274600000586</v>
          </cell>
          <cell r="G22">
            <v>-42740.293279999983</v>
          </cell>
          <cell r="H22">
            <v>33470.475846666668</v>
          </cell>
          <cell r="I22">
            <v>-18064.209796660463</v>
          </cell>
          <cell r="J22">
            <v>6050.8950300000142</v>
          </cell>
          <cell r="K22">
            <v>-103224.45265599998</v>
          </cell>
          <cell r="L22">
            <v>43891.099540000025</v>
          </cell>
          <cell r="M22">
            <v>17699.157430000021</v>
          </cell>
          <cell r="N22">
            <v>-82778.240459999768</v>
          </cell>
          <cell r="O22">
            <v>3298.5654200001154</v>
          </cell>
          <cell r="P22">
            <v>29657.746066199965</v>
          </cell>
          <cell r="Q22">
            <v>-136711.72775000008</v>
          </cell>
          <cell r="R22">
            <v>-7070.4628360000206</v>
          </cell>
          <cell r="S22">
            <v>-123782.45536999998</v>
          </cell>
          <cell r="T22">
            <v>133374.72978000005</v>
          </cell>
          <cell r="U22">
            <v>58626.495329999889</v>
          </cell>
          <cell r="V22">
            <v>6033.0554300011136</v>
          </cell>
          <cell r="W22">
            <v>62874.459792000009</v>
          </cell>
          <cell r="X22">
            <v>-65517.471358999959</v>
          </cell>
          <cell r="Y22">
            <v>-20302.797807999945</v>
          </cell>
        </row>
        <row r="23">
          <cell r="A23">
            <v>1996</v>
          </cell>
          <cell r="B23">
            <v>34553.456110000145</v>
          </cell>
          <cell r="C23">
            <v>625862.53420772683</v>
          </cell>
          <cell r="D23">
            <v>-3686.032170399616</v>
          </cell>
          <cell r="E23">
            <v>344695.27005307213</v>
          </cell>
          <cell r="F23">
            <v>79648.938265407574</v>
          </cell>
          <cell r="G23">
            <v>41523.614058600273</v>
          </cell>
          <cell r="H23">
            <v>38673.672409563733</v>
          </cell>
          <cell r="I23">
            <v>102634.39601392427</v>
          </cell>
          <cell r="J23">
            <v>18800.433791411459</v>
          </cell>
          <cell r="K23">
            <v>-18919.72834274557</v>
          </cell>
          <cell r="L23">
            <v>60829.815764032712</v>
          </cell>
          <cell r="M23">
            <v>88252.013261396321</v>
          </cell>
          <cell r="N23">
            <v>-26926.364564862568</v>
          </cell>
          <cell r="O23">
            <v>23756.339452691842</v>
          </cell>
          <cell r="P23">
            <v>179729.89252900903</v>
          </cell>
          <cell r="Q23">
            <v>-66848.552898775088</v>
          </cell>
          <cell r="R23">
            <v>67405.343430064851</v>
          </cell>
          <cell r="S23">
            <v>69893.960965040606</v>
          </cell>
          <cell r="T23">
            <v>185164.33658220439</v>
          </cell>
          <cell r="U23">
            <v>163049.07278958493</v>
          </cell>
          <cell r="V23">
            <v>162455.49529458839</v>
          </cell>
          <cell r="W23">
            <v>117769.50377607055</v>
          </cell>
          <cell r="X23">
            <v>-5807.900406883331</v>
          </cell>
          <cell r="Y23">
            <v>40138.566057679127</v>
          </cell>
        </row>
        <row r="24">
          <cell r="A24">
            <v>1997</v>
          </cell>
          <cell r="B24">
            <v>167486.61804000055</v>
          </cell>
          <cell r="C24">
            <v>795714.23805601709</v>
          </cell>
          <cell r="D24">
            <v>23535.106439986965</v>
          </cell>
          <cell r="E24">
            <v>313947.78721356485</v>
          </cell>
          <cell r="F24">
            <v>58962.432116843411</v>
          </cell>
          <cell r="G24">
            <v>69087.008920086431</v>
          </cell>
          <cell r="H24">
            <v>61426.698469984403</v>
          </cell>
          <cell r="I24">
            <v>182148.70256660797</v>
          </cell>
          <cell r="J24">
            <v>44612.826989062713</v>
          </cell>
          <cell r="K24">
            <v>19072.107279737014</v>
          </cell>
          <cell r="L24">
            <v>68341.636266830668</v>
          </cell>
          <cell r="M24">
            <v>124243.65284580371</v>
          </cell>
          <cell r="N24">
            <v>9377.8168781292625</v>
          </cell>
          <cell r="O24">
            <v>55062.073094753199</v>
          </cell>
          <cell r="P24">
            <v>214638.42430883239</v>
          </cell>
          <cell r="Q24">
            <v>-11172.857161593507</v>
          </cell>
          <cell r="R24">
            <v>88279.807408129447</v>
          </cell>
          <cell r="S24">
            <v>83023.401237929356</v>
          </cell>
          <cell r="T24">
            <v>210627.40944004885</v>
          </cell>
          <cell r="U24">
            <v>97505.51643005095</v>
          </cell>
          <cell r="V24">
            <v>308434.12265882967</v>
          </cell>
          <cell r="W24">
            <v>150768.35357667238</v>
          </cell>
          <cell r="X24">
            <v>46613.055647395784</v>
          </cell>
          <cell r="Y24">
            <v>28267.619529603748</v>
          </cell>
        </row>
        <row r="25">
          <cell r="A25">
            <v>1998</v>
          </cell>
          <cell r="B25">
            <v>578563.36515999911</v>
          </cell>
          <cell r="C25">
            <v>-122507.66968522966</v>
          </cell>
          <cell r="D25">
            <v>32442.517029926414</v>
          </cell>
          <cell r="E25">
            <v>292564.343903895</v>
          </cell>
          <cell r="F25">
            <v>4008.6127533391118</v>
          </cell>
          <cell r="G25">
            <v>37571.089061405743</v>
          </cell>
          <cell r="H25">
            <v>4109.2210735393455</v>
          </cell>
          <cell r="I25">
            <v>147932.63803747308</v>
          </cell>
          <cell r="J25">
            <v>44759.003404029179</v>
          </cell>
          <cell r="K25">
            <v>-31752.955202633748</v>
          </cell>
          <cell r="L25">
            <v>96148.903913135931</v>
          </cell>
          <cell r="M25">
            <v>91307.153510749806</v>
          </cell>
          <cell r="N25">
            <v>33101.57055838895</v>
          </cell>
          <cell r="O25">
            <v>82936.185872322181</v>
          </cell>
          <cell r="P25">
            <v>21748.09810527612</v>
          </cell>
          <cell r="Q25">
            <v>-6070.1586361660156</v>
          </cell>
          <cell r="R25">
            <v>90538.073388389079</v>
          </cell>
          <cell r="S25">
            <v>74025.583756455686</v>
          </cell>
          <cell r="T25">
            <v>254536.52836621774</v>
          </cell>
          <cell r="U25">
            <v>44847.572133539477</v>
          </cell>
          <cell r="V25">
            <v>211546.03509465139</v>
          </cell>
          <cell r="W25">
            <v>105351.86979431554</v>
          </cell>
          <cell r="X25">
            <v>109005.92283022217</v>
          </cell>
          <cell r="Y25">
            <v>5928.5695778461522</v>
          </cell>
        </row>
        <row r="26">
          <cell r="A26">
            <v>1999</v>
          </cell>
          <cell r="B26">
            <v>379630.05983614968</v>
          </cell>
          <cell r="C26">
            <v>-1286773.9809092786</v>
          </cell>
          <cell r="D26">
            <v>-512.09493761870544</v>
          </cell>
          <cell r="E26">
            <v>107040.81708504353</v>
          </cell>
          <cell r="F26">
            <v>-1443.0327224566136</v>
          </cell>
          <cell r="G26">
            <v>-66936.05829282105</v>
          </cell>
          <cell r="H26">
            <v>-31107.382165159856</v>
          </cell>
          <cell r="I26">
            <v>645.04021501960233</v>
          </cell>
          <cell r="J26">
            <v>-39905.403377245413</v>
          </cell>
          <cell r="K26">
            <v>-59667.847302268026</v>
          </cell>
          <cell r="L26">
            <v>39982.34901091631</v>
          </cell>
          <cell r="M26">
            <v>69335.917823783704</v>
          </cell>
          <cell r="N26">
            <v>-56734.666187245632</v>
          </cell>
          <cell r="O26">
            <v>-16576.51413988776</v>
          </cell>
          <cell r="P26">
            <v>-88318.352577082696</v>
          </cell>
          <cell r="Q26">
            <v>-51995.614329824457</v>
          </cell>
          <cell r="R26">
            <v>38846.388662754674</v>
          </cell>
          <cell r="S26">
            <v>11823.294482386438</v>
          </cell>
          <cell r="T26">
            <v>211084.44236371637</v>
          </cell>
          <cell r="U26">
            <v>60058.368784840102</v>
          </cell>
          <cell r="V26">
            <v>3171.7673882176168</v>
          </cell>
          <cell r="W26">
            <v>111084.82401641225</v>
          </cell>
          <cell r="X26">
            <v>4253.3540029993746</v>
          </cell>
          <cell r="Y26">
            <v>10687.11692875775</v>
          </cell>
        </row>
        <row r="27">
          <cell r="A27">
            <v>2000</v>
          </cell>
          <cell r="B27">
            <v>331583.30758142611</v>
          </cell>
          <cell r="C27">
            <v>-1241485.2091985643</v>
          </cell>
          <cell r="D27">
            <v>26920.25461871177</v>
          </cell>
          <cell r="E27">
            <v>155220.01927287271</v>
          </cell>
          <cell r="F27">
            <v>19581.949836679501</v>
          </cell>
          <cell r="G27">
            <v>-73279.013676243019</v>
          </cell>
          <cell r="H27">
            <v>69505.385571634339</v>
          </cell>
          <cell r="I27">
            <v>-71222.478323145304</v>
          </cell>
          <cell r="J27">
            <v>-56007.810542643769</v>
          </cell>
          <cell r="K27">
            <v>-57159.228706611786</v>
          </cell>
          <cell r="L27">
            <v>73855.763228042168</v>
          </cell>
          <cell r="M27">
            <v>-12582.513589416863</v>
          </cell>
          <cell r="N27">
            <v>-64051.664940198418</v>
          </cell>
          <cell r="O27">
            <v>-25227.997602698393</v>
          </cell>
          <cell r="P27">
            <v>32345.652857761248</v>
          </cell>
          <cell r="Q27">
            <v>-43786.120973570854</v>
          </cell>
          <cell r="R27">
            <v>38750.710832767538</v>
          </cell>
          <cell r="S27">
            <v>-50485.08065930265</v>
          </cell>
          <cell r="T27">
            <v>172624.95355743507</v>
          </cell>
          <cell r="U27">
            <v>86821.580221915385</v>
          </cell>
          <cell r="V27">
            <v>35257.741227487568</v>
          </cell>
          <cell r="W27">
            <v>96184.722564087249</v>
          </cell>
          <cell r="X27">
            <v>50478.831695335219</v>
          </cell>
          <cell r="Y27">
            <v>55925.902701743296</v>
          </cell>
        </row>
        <row r="28">
          <cell r="A28">
            <v>2001</v>
          </cell>
          <cell r="B28">
            <v>13001.516033999622</v>
          </cell>
          <cell r="C28">
            <v>-2627582.3959499989</v>
          </cell>
          <cell r="D28">
            <v>-7161.1453381800093</v>
          </cell>
          <cell r="E28">
            <v>-448088.18369906582</v>
          </cell>
          <cell r="F28">
            <v>-362.5826460000826</v>
          </cell>
          <cell r="G28">
            <v>-135050.59642800014</v>
          </cell>
          <cell r="H28">
            <v>36443.236709999968</v>
          </cell>
          <cell r="I28">
            <v>-171237.89002000005</v>
          </cell>
          <cell r="J28">
            <v>-103886.19542599993</v>
          </cell>
          <cell r="K28">
            <v>-143188.17865999998</v>
          </cell>
          <cell r="L28">
            <v>41002.627112736052</v>
          </cell>
          <cell r="M28">
            <v>-27348.271133999922</v>
          </cell>
          <cell r="N28">
            <v>-89874.072120000143</v>
          </cell>
          <cell r="O28">
            <v>-52832.244790000026</v>
          </cell>
          <cell r="P28">
            <v>-8758.1784719999414</v>
          </cell>
          <cell r="Q28">
            <v>-62771.525895999977</v>
          </cell>
          <cell r="R28">
            <v>11595.093174000038</v>
          </cell>
          <cell r="S28">
            <v>-61729.213399999775</v>
          </cell>
          <cell r="T28">
            <v>146858.8713</v>
          </cell>
          <cell r="U28">
            <v>35439.109636426903</v>
          </cell>
          <cell r="V28">
            <v>-150535.66091000009</v>
          </cell>
          <cell r="W28">
            <v>32334.919730000198</v>
          </cell>
          <cell r="X28">
            <v>-69762.203630000004</v>
          </cell>
          <cell r="Y28">
            <v>36790.461854000052</v>
          </cell>
        </row>
        <row r="29">
          <cell r="A29">
            <v>2002</v>
          </cell>
          <cell r="B29">
            <v>39398.327723088674</v>
          </cell>
          <cell r="C29">
            <v>-1117104.7732714657</v>
          </cell>
          <cell r="D29">
            <v>11623.549113255925</v>
          </cell>
          <cell r="E29">
            <v>-235837.05714330683</v>
          </cell>
          <cell r="F29">
            <v>4224.3314019651152</v>
          </cell>
          <cell r="G29">
            <v>-16220.032049854985</v>
          </cell>
          <cell r="H29">
            <v>281437.18883019791</v>
          </cell>
          <cell r="I29">
            <v>-121520.54533326719</v>
          </cell>
          <cell r="J29">
            <v>-17393.102508174255</v>
          </cell>
          <cell r="K29">
            <v>-51444.820786701865</v>
          </cell>
          <cell r="L29">
            <v>118657.94736755476</v>
          </cell>
          <cell r="M29">
            <v>41220.264517336152</v>
          </cell>
          <cell r="N29">
            <v>13887.184863693779</v>
          </cell>
          <cell r="O29">
            <v>15733.695707667735</v>
          </cell>
          <cell r="P29">
            <v>414253.56483440241</v>
          </cell>
          <cell r="Q29">
            <v>13055.480574252666</v>
          </cell>
          <cell r="R29">
            <v>33844.347917438252</v>
          </cell>
          <cell r="S29">
            <v>-84224.752950953436</v>
          </cell>
          <cell r="T29">
            <v>202038.78638782073</v>
          </cell>
          <cell r="U29">
            <v>228753.64508727007</v>
          </cell>
          <cell r="V29">
            <v>135858.15965770185</v>
          </cell>
          <cell r="W29">
            <v>188161.32297121501</v>
          </cell>
          <cell r="X29">
            <v>-32135.562962847878</v>
          </cell>
          <cell r="Y29">
            <v>49128.311737798853</v>
          </cell>
        </row>
        <row r="30">
          <cell r="A30">
            <v>2003</v>
          </cell>
          <cell r="B30">
            <v>779324.86595426034</v>
          </cell>
          <cell r="C30">
            <v>251999.30153489113</v>
          </cell>
          <cell r="D30">
            <v>122758.32248206751</v>
          </cell>
          <cell r="E30">
            <v>41452.123331700917</v>
          </cell>
          <cell r="F30">
            <v>111417.96438705502</v>
          </cell>
          <cell r="G30">
            <v>95731.690640733577</v>
          </cell>
          <cell r="H30">
            <v>318114.67912495113</v>
          </cell>
          <cell r="I30">
            <v>49954.776612709742</v>
          </cell>
          <cell r="J30">
            <v>78755.01545554609</v>
          </cell>
          <cell r="K30">
            <v>12828.659146658727</v>
          </cell>
          <cell r="L30">
            <v>151982.27958919981</v>
          </cell>
          <cell r="M30">
            <v>84030.644430520595</v>
          </cell>
          <cell r="N30">
            <v>143007.14921154431</v>
          </cell>
          <cell r="O30">
            <v>134019.660180395</v>
          </cell>
          <cell r="P30">
            <v>338491.75659785792</v>
          </cell>
          <cell r="Q30">
            <v>94825.749884579564</v>
          </cell>
          <cell r="R30">
            <v>179776.63865304587</v>
          </cell>
          <cell r="S30">
            <v>102743.98953928531</v>
          </cell>
          <cell r="T30">
            <v>313882.0763080442</v>
          </cell>
          <cell r="U30">
            <v>507398.75759594445</v>
          </cell>
          <cell r="V30">
            <v>553556.2242215774</v>
          </cell>
          <cell r="W30">
            <v>336298.3611920994</v>
          </cell>
          <cell r="X30">
            <v>218323.60241009784</v>
          </cell>
          <cell r="Y30">
            <v>38278.179492669587</v>
          </cell>
        </row>
        <row r="31">
          <cell r="A31">
            <v>2004</v>
          </cell>
          <cell r="B31">
            <v>1362149.2303877203</v>
          </cell>
          <cell r="C31">
            <v>1386741.2454532757</v>
          </cell>
          <cell r="D31">
            <v>322374.37965852011</v>
          </cell>
          <cell r="E31">
            <v>546959.9331780863</v>
          </cell>
          <cell r="F31">
            <v>244761.54818734922</v>
          </cell>
          <cell r="G31">
            <v>370160.47497311723</v>
          </cell>
          <cell r="H31">
            <v>452380.79482652887</v>
          </cell>
          <cell r="I31">
            <v>248353.63358301017</v>
          </cell>
          <cell r="J31">
            <v>205461.0099533418</v>
          </cell>
          <cell r="K31">
            <v>135581.84313165769</v>
          </cell>
          <cell r="L31">
            <v>222570.48490806285</v>
          </cell>
          <cell r="M31">
            <v>176413.22046876408</v>
          </cell>
          <cell r="N31">
            <v>294404.01709833462</v>
          </cell>
          <cell r="O31">
            <v>316784.65691637015</v>
          </cell>
          <cell r="P31">
            <v>496179.06820908538</v>
          </cell>
          <cell r="Q31">
            <v>189417.12870475708</v>
          </cell>
          <cell r="R31">
            <v>348760.87581667351</v>
          </cell>
          <cell r="S31">
            <v>340114.24201841815</v>
          </cell>
          <cell r="T31">
            <v>398449.21214695147</v>
          </cell>
          <cell r="U31">
            <v>578807.91801571427</v>
          </cell>
          <cell r="V31">
            <v>1272674.277071632</v>
          </cell>
          <cell r="W31">
            <v>471188.84312509722</v>
          </cell>
          <cell r="X31">
            <v>395551.62606933224</v>
          </cell>
          <cell r="Y31">
            <v>127890.54951350868</v>
          </cell>
        </row>
        <row r="32">
          <cell r="A32">
            <v>2005</v>
          </cell>
          <cell r="B32">
            <v>1193636.6483703051</v>
          </cell>
          <cell r="C32">
            <v>314716.65899369691</v>
          </cell>
          <cell r="D32">
            <v>283428.95008328062</v>
          </cell>
          <cell r="E32">
            <v>678281.79130818171</v>
          </cell>
          <cell r="F32">
            <v>217975.04659743232</v>
          </cell>
          <cell r="G32">
            <v>323321.34184724442</v>
          </cell>
          <cell r="H32">
            <v>470568.74849344697</v>
          </cell>
          <cell r="I32">
            <v>397298.96880793059</v>
          </cell>
          <cell r="J32">
            <v>277954.89289701392</v>
          </cell>
          <cell r="K32">
            <v>113615.87910732192</v>
          </cell>
          <cell r="L32">
            <v>427181.8060199357</v>
          </cell>
          <cell r="M32">
            <v>189050.51721311349</v>
          </cell>
          <cell r="N32">
            <v>426798.26706452784</v>
          </cell>
          <cell r="O32">
            <v>406698.3193710387</v>
          </cell>
          <cell r="P32">
            <v>633368.76667419483</v>
          </cell>
          <cell r="Q32">
            <v>120506.72794664615</v>
          </cell>
          <cell r="R32">
            <v>380104.18455347349</v>
          </cell>
          <cell r="S32">
            <v>427925.21380596305</v>
          </cell>
          <cell r="T32">
            <v>474418.50560019986</v>
          </cell>
          <cell r="U32">
            <v>691442.35547757789</v>
          </cell>
          <cell r="V32">
            <v>1190902.2417574644</v>
          </cell>
          <cell r="W32">
            <v>538847.48612855515</v>
          </cell>
          <cell r="X32">
            <v>313927.41108409042</v>
          </cell>
          <cell r="Y32">
            <v>81038.509456619635</v>
          </cell>
        </row>
        <row r="33">
          <cell r="A33">
            <v>2006</v>
          </cell>
          <cell r="B33">
            <v>658472.48454354482</v>
          </cell>
          <cell r="C33">
            <v>57159.238830652612</v>
          </cell>
          <cell r="D33">
            <v>347793.60911691445</v>
          </cell>
          <cell r="E33">
            <v>629731.36244484072</v>
          </cell>
          <cell r="F33">
            <v>330415.2568704451</v>
          </cell>
          <cell r="G33">
            <v>313537.43498965469</v>
          </cell>
          <cell r="H33">
            <v>841340.57081277343</v>
          </cell>
          <cell r="I33">
            <v>349837.23873593315</v>
          </cell>
          <cell r="J33">
            <v>400636.67583964276</v>
          </cell>
          <cell r="K33">
            <v>133308.54696627695</v>
          </cell>
          <cell r="L33">
            <v>527674.69489146769</v>
          </cell>
          <cell r="M33">
            <v>224259.18559204275</v>
          </cell>
          <cell r="N33">
            <v>623155.9099827623</v>
          </cell>
          <cell r="O33">
            <v>560284.03033957304</v>
          </cell>
          <cell r="P33">
            <v>603631.56513863488</v>
          </cell>
          <cell r="Q33">
            <v>178520.45052989569</v>
          </cell>
          <cell r="R33">
            <v>516318.38418836443</v>
          </cell>
          <cell r="S33">
            <v>515532.24863216019</v>
          </cell>
          <cell r="T33">
            <v>533994.98870999971</v>
          </cell>
          <cell r="U33">
            <v>872019.09204013878</v>
          </cell>
          <cell r="V33">
            <v>1204559.9299138493</v>
          </cell>
          <cell r="W33">
            <v>452119.06375317037</v>
          </cell>
          <cell r="X33">
            <v>253279.08956681995</v>
          </cell>
          <cell r="Y33">
            <v>86720.517069229114</v>
          </cell>
        </row>
        <row r="34">
          <cell r="A34">
            <v>2007</v>
          </cell>
          <cell r="B34">
            <v>953978.46434000344</v>
          </cell>
          <cell r="C34">
            <v>446967.7984251139</v>
          </cell>
          <cell r="D34">
            <v>525563.76702597248</v>
          </cell>
          <cell r="E34">
            <v>728170.54149142676</v>
          </cell>
          <cell r="F34">
            <v>472565.50079957972</v>
          </cell>
          <cell r="G34">
            <v>356165.38395794487</v>
          </cell>
          <cell r="H34">
            <v>827747.21541643608</v>
          </cell>
          <cell r="I34">
            <v>450182.52882878552</v>
          </cell>
          <cell r="J34">
            <v>576727.17450875323</v>
          </cell>
          <cell r="K34">
            <v>125851.50198825044</v>
          </cell>
          <cell r="L34">
            <v>397848.66491862613</v>
          </cell>
          <cell r="M34">
            <v>223720.45932588185</v>
          </cell>
          <cell r="N34">
            <v>600903.27527184668</v>
          </cell>
          <cell r="O34">
            <v>735793.7935127106</v>
          </cell>
          <cell r="P34">
            <v>616902.03653897787</v>
          </cell>
          <cell r="Q34">
            <v>177392.28256775232</v>
          </cell>
          <cell r="R34">
            <v>728107.05808242713</v>
          </cell>
          <cell r="S34">
            <v>667862.88039176131</v>
          </cell>
          <cell r="T34">
            <v>707227.89933452732</v>
          </cell>
          <cell r="U34">
            <v>518305.47709771874</v>
          </cell>
          <cell r="V34">
            <v>1021796.170675103</v>
          </cell>
          <cell r="W34">
            <v>801816.97442647943</v>
          </cell>
          <cell r="X34">
            <v>338761.73596429999</v>
          </cell>
          <cell r="Y34">
            <v>-157496.36187187684</v>
          </cell>
        </row>
        <row r="35">
          <cell r="A35">
            <v>2008</v>
          </cell>
          <cell r="B35">
            <v>1890365.9586519953</v>
          </cell>
          <cell r="C35">
            <v>-957362.26652083127</v>
          </cell>
          <cell r="D35">
            <v>585246.08033818053</v>
          </cell>
          <cell r="E35">
            <v>106097.5512603909</v>
          </cell>
          <cell r="F35">
            <v>391198.1588898566</v>
          </cell>
          <cell r="G35">
            <v>239454.8554956773</v>
          </cell>
          <cell r="H35">
            <v>1274130.3908036316</v>
          </cell>
          <cell r="I35">
            <v>298782.82784663315</v>
          </cell>
          <cell r="J35">
            <v>648524.38375772</v>
          </cell>
          <cell r="K35">
            <v>74527.192482403741</v>
          </cell>
          <cell r="L35">
            <v>386445.93534880684</v>
          </cell>
          <cell r="M35">
            <v>339383.87430550915</v>
          </cell>
          <cell r="N35">
            <v>628814.99565657217</v>
          </cell>
          <cell r="O35">
            <v>868685.11229475553</v>
          </cell>
          <cell r="P35">
            <v>340377.01572695735</v>
          </cell>
          <cell r="Q35">
            <v>152209.39057946907</v>
          </cell>
          <cell r="R35">
            <v>824511.8241150853</v>
          </cell>
          <cell r="S35">
            <v>778941.80373802059</v>
          </cell>
          <cell r="T35">
            <v>807857.43162976636</v>
          </cell>
          <cell r="U35">
            <v>200798.11875290581</v>
          </cell>
          <cell r="V35">
            <v>991786.89385960938</v>
          </cell>
          <cell r="W35">
            <v>977307.68291723821</v>
          </cell>
          <cell r="X35">
            <v>375051.48060945974</v>
          </cell>
          <cell r="Y35">
            <v>-74938.571378472494</v>
          </cell>
        </row>
        <row r="36">
          <cell r="A36">
            <v>2009</v>
          </cell>
          <cell r="B36">
            <v>1471404.9762368614</v>
          </cell>
          <cell r="C36">
            <v>-4015198.8751509637</v>
          </cell>
          <cell r="D36">
            <v>171939.50256248855</v>
          </cell>
          <cell r="E36">
            <v>-53016.715284595193</v>
          </cell>
          <cell r="F36">
            <v>260415.72968264608</v>
          </cell>
          <cell r="G36">
            <v>-192251.48068926137</v>
          </cell>
          <cell r="H36">
            <v>1095893.6146378159</v>
          </cell>
          <cell r="I36">
            <v>154853.1539197329</v>
          </cell>
          <cell r="J36">
            <v>493046.01086852199</v>
          </cell>
          <cell r="K36">
            <v>78263.674738437665</v>
          </cell>
          <cell r="L36">
            <v>241651.24532501432</v>
          </cell>
          <cell r="M36">
            <v>192500.33490912576</v>
          </cell>
          <cell r="N36">
            <v>307281.59195277479</v>
          </cell>
          <cell r="O36">
            <v>822741.27750873368</v>
          </cell>
          <cell r="P36">
            <v>816110.78888061002</v>
          </cell>
          <cell r="Q36">
            <v>20735.684681838848</v>
          </cell>
          <cell r="R36">
            <v>566112.80225846125</v>
          </cell>
          <cell r="S36">
            <v>619421.39205345709</v>
          </cell>
          <cell r="T36">
            <v>1007522.0032395059</v>
          </cell>
          <cell r="U36">
            <v>97758.202055027141</v>
          </cell>
          <cell r="V36">
            <v>-133978.46213500452</v>
          </cell>
          <cell r="W36">
            <v>1117985.5944620413</v>
          </cell>
          <cell r="X36">
            <v>294802.52169304731</v>
          </cell>
          <cell r="Y36">
            <v>-189759.72614144825</v>
          </cell>
        </row>
        <row r="37">
          <cell r="A37">
            <v>2010</v>
          </cell>
          <cell r="B37">
            <v>3198941.8435310889</v>
          </cell>
          <cell r="C37">
            <v>-1116288.5577592095</v>
          </cell>
          <cell r="D37">
            <v>818256.63360358111</v>
          </cell>
          <cell r="E37">
            <v>2574796.5231750784</v>
          </cell>
          <cell r="F37">
            <v>1174545.1927080203</v>
          </cell>
          <cell r="G37">
            <v>915736.64966702205</v>
          </cell>
          <cell r="H37">
            <v>1654255.2127355365</v>
          </cell>
          <cell r="I37">
            <v>677014.72403192928</v>
          </cell>
          <cell r="J37">
            <v>1123241.8383108499</v>
          </cell>
          <cell r="K37">
            <v>461485.8946755862</v>
          </cell>
          <cell r="L37">
            <v>725372.46567171044</v>
          </cell>
          <cell r="M37">
            <v>237256.21138161613</v>
          </cell>
          <cell r="N37">
            <v>727397.18137950241</v>
          </cell>
          <cell r="O37">
            <v>1606484.0263299549</v>
          </cell>
          <cell r="P37">
            <v>762757.33358679642</v>
          </cell>
          <cell r="Q37">
            <v>623125.26757177652</v>
          </cell>
          <cell r="R37">
            <v>1145089.4530297036</v>
          </cell>
          <cell r="S37">
            <v>1524615.4639743054</v>
          </cell>
          <cell r="T37">
            <v>1126370.8203283425</v>
          </cell>
          <cell r="U37">
            <v>576083.3491076146</v>
          </cell>
          <cell r="V37">
            <v>972793.82666732278</v>
          </cell>
          <cell r="W37">
            <v>1460240.8049491523</v>
          </cell>
          <cell r="X37">
            <v>1226274.5117883934</v>
          </cell>
          <cell r="Y37">
            <v>137215.94440458147</v>
          </cell>
        </row>
        <row r="38">
          <cell r="A38">
            <v>2011</v>
          </cell>
          <cell r="B38">
            <v>3000090.530821708</v>
          </cell>
          <cell r="C38">
            <v>-5762263.4983955361</v>
          </cell>
          <cell r="D38">
            <v>615305.50291937927</v>
          </cell>
          <cell r="E38">
            <v>695998.5125849162</v>
          </cell>
          <cell r="F38">
            <v>469483.46570539981</v>
          </cell>
          <cell r="G38">
            <v>618609.09422184527</v>
          </cell>
          <cell r="H38">
            <v>1460888.8136230544</v>
          </cell>
          <cell r="I38">
            <v>309498.29502103239</v>
          </cell>
          <cell r="J38">
            <v>1031554.0618516461</v>
          </cell>
          <cell r="K38">
            <v>133132.36374456392</v>
          </cell>
          <cell r="L38">
            <v>949477.91651799437</v>
          </cell>
          <cell r="M38">
            <v>326847.02254620288</v>
          </cell>
          <cell r="N38">
            <v>23003.67788028052</v>
          </cell>
          <cell r="O38">
            <v>1394329.0442956458</v>
          </cell>
          <cell r="P38">
            <v>303280.59472745919</v>
          </cell>
          <cell r="Q38">
            <v>136627.61718099954</v>
          </cell>
          <cell r="R38">
            <v>1031468.1275872744</v>
          </cell>
          <cell r="S38">
            <v>2070102.0379352611</v>
          </cell>
          <cell r="T38">
            <v>1727065.6846263718</v>
          </cell>
          <cell r="U38">
            <v>-680833.5242283711</v>
          </cell>
          <cell r="V38">
            <v>-422797.50987589429</v>
          </cell>
          <cell r="W38">
            <v>1901015.9518587689</v>
          </cell>
          <cell r="X38">
            <v>495225.89954863908</v>
          </cell>
          <cell r="Y38">
            <v>-175656.25801525085</v>
          </cell>
        </row>
        <row r="39">
          <cell r="A39">
            <v>2012</v>
          </cell>
          <cell r="B39">
            <v>3407255.4420024101</v>
          </cell>
          <cell r="C39">
            <v>-8118500.206737983</v>
          </cell>
          <cell r="D39">
            <v>596645.98531946284</v>
          </cell>
          <cell r="E39">
            <v>786125.70759457594</v>
          </cell>
          <cell r="F39">
            <v>345500.96487428527</v>
          </cell>
          <cell r="G39">
            <v>316176.52129689121</v>
          </cell>
          <cell r="H39">
            <v>1329599.747409974</v>
          </cell>
          <cell r="I39">
            <v>422117.81192241324</v>
          </cell>
          <cell r="J39">
            <v>1230734.171758998</v>
          </cell>
          <cell r="K39">
            <v>-54823.987961568491</v>
          </cell>
          <cell r="L39">
            <v>515946.21387103596</v>
          </cell>
          <cell r="M39">
            <v>145880.36289632236</v>
          </cell>
          <cell r="N39">
            <v>229305.5454718924</v>
          </cell>
          <cell r="O39">
            <v>1575393.0760678395</v>
          </cell>
          <cell r="P39">
            <v>-204651.23489819781</v>
          </cell>
          <cell r="Q39">
            <v>-42544.140589645394</v>
          </cell>
          <cell r="R39">
            <v>693794.51953837997</v>
          </cell>
          <cell r="S39">
            <v>2726464.7150334469</v>
          </cell>
          <cell r="T39">
            <v>2352973.0439994037</v>
          </cell>
          <cell r="U39">
            <v>-735732.18061864923</v>
          </cell>
          <cell r="V39">
            <v>221636.30148461016</v>
          </cell>
          <cell r="W39">
            <v>2595246.9174752533</v>
          </cell>
          <cell r="X39">
            <v>837840.13429724285</v>
          </cell>
          <cell r="Y39">
            <v>-474394.40346866741</v>
          </cell>
        </row>
        <row r="40">
          <cell r="A40">
            <v>2013</v>
          </cell>
          <cell r="B40">
            <v>6484628.1562052388</v>
          </cell>
          <cell r="C40">
            <v>13642.596607067389</v>
          </cell>
          <cell r="D40">
            <v>516318.81708614854</v>
          </cell>
          <cell r="E40">
            <v>3103331.7262837007</v>
          </cell>
          <cell r="F40">
            <v>435320.39987208194</v>
          </cell>
          <cell r="G40">
            <v>-5380.9547762793954</v>
          </cell>
          <cell r="H40">
            <v>1232647.4630816355</v>
          </cell>
          <cell r="I40">
            <v>197871.87379837997</v>
          </cell>
          <cell r="J40">
            <v>1461949.5173220003</v>
          </cell>
          <cell r="K40">
            <v>-713304.87351398729</v>
          </cell>
          <cell r="L40">
            <v>1055477.9442530845</v>
          </cell>
          <cell r="M40">
            <v>476211.8466077054</v>
          </cell>
          <cell r="N40">
            <v>-156621.08500651448</v>
          </cell>
          <cell r="O40">
            <v>1133958.8697497637</v>
          </cell>
          <cell r="P40">
            <v>187562.51877238537</v>
          </cell>
          <cell r="Q40">
            <v>-372402.79527261737</v>
          </cell>
          <cell r="R40">
            <v>894813.5089135376</v>
          </cell>
          <cell r="S40">
            <v>3633367.3514248976</v>
          </cell>
          <cell r="T40">
            <v>3259508.8972393023</v>
          </cell>
          <cell r="U40">
            <v>-188271.9500541898</v>
          </cell>
          <cell r="V40">
            <v>873981.74979219772</v>
          </cell>
          <cell r="W40">
            <v>3334581.896142364</v>
          </cell>
          <cell r="X40">
            <v>759226.52779999049</v>
          </cell>
          <cell r="Y40">
            <v>-402929.15971716866</v>
          </cell>
        </row>
        <row r="41">
          <cell r="A41">
            <v>2014</v>
          </cell>
          <cell r="B41">
            <v>9840683.6939205825</v>
          </cell>
          <cell r="C41">
            <v>3133723.4745288445</v>
          </cell>
          <cell r="D41">
            <v>781399.71357580903</v>
          </cell>
          <cell r="E41">
            <v>4146183.6698418045</v>
          </cell>
          <cell r="F41">
            <v>1995983.2725118867</v>
          </cell>
          <cell r="G41">
            <v>1576188.5821977921</v>
          </cell>
          <cell r="H41">
            <v>2101980.2585207089</v>
          </cell>
          <cell r="I41">
            <v>501742.70501081995</v>
          </cell>
          <cell r="J41">
            <v>2163699.5076705315</v>
          </cell>
          <cell r="K41">
            <v>-327595.75665484951</v>
          </cell>
          <cell r="L41">
            <v>1366421.7939471637</v>
          </cell>
          <cell r="M41">
            <v>429867.983965597</v>
          </cell>
          <cell r="N41">
            <v>727756.60805845109</v>
          </cell>
          <cell r="O41">
            <v>2543905.2453062576</v>
          </cell>
          <cell r="P41">
            <v>1288739.1938325744</v>
          </cell>
          <cell r="Q41">
            <v>822945.70978604862</v>
          </cell>
          <cell r="R41">
            <v>1186546.342057205</v>
          </cell>
          <cell r="S41">
            <v>4321534.9826190034</v>
          </cell>
          <cell r="T41">
            <v>4014555.3900475199</v>
          </cell>
          <cell r="U41">
            <v>-2071807.0839430876</v>
          </cell>
          <cell r="V41">
            <v>892363.12401876063</v>
          </cell>
          <cell r="W41">
            <v>4826874.1756353499</v>
          </cell>
          <cell r="X41">
            <v>1537463.8723269382</v>
          </cell>
          <cell r="Y41">
            <v>-451810.20956748398</v>
          </cell>
        </row>
        <row r="42">
          <cell r="A42">
            <v>2015</v>
          </cell>
          <cell r="B42">
            <v>4350160.8712794259</v>
          </cell>
          <cell r="C42">
            <v>-15929114.475807</v>
          </cell>
          <cell r="D42">
            <v>1057374.5778171341</v>
          </cell>
          <cell r="E42">
            <v>4006837.5071662157</v>
          </cell>
          <cell r="F42">
            <v>2500524.0286840415</v>
          </cell>
          <cell r="G42">
            <v>797017.62888726802</v>
          </cell>
          <cell r="H42">
            <v>643478.99661667179</v>
          </cell>
          <cell r="I42">
            <v>-280081.24914675136</v>
          </cell>
          <cell r="J42">
            <v>3106044.0468429513</v>
          </cell>
          <cell r="K42">
            <v>-202342.06250911302</v>
          </cell>
          <cell r="L42">
            <v>1713289.7194988236</v>
          </cell>
          <cell r="M42">
            <v>584070.9103912632</v>
          </cell>
          <cell r="N42">
            <v>-1957411.3617119219</v>
          </cell>
          <cell r="O42">
            <v>1748992.4319681267</v>
          </cell>
          <cell r="P42">
            <v>-2345881.6241456224</v>
          </cell>
          <cell r="Q42">
            <v>843528.79108512937</v>
          </cell>
          <cell r="R42">
            <v>306110.96436995652</v>
          </cell>
          <cell r="S42">
            <v>6027508.686583777</v>
          </cell>
          <cell r="T42">
            <v>5585664.4845522493</v>
          </cell>
          <cell r="U42">
            <v>-4781958.0624096813</v>
          </cell>
          <cell r="V42">
            <v>530515.66695535439</v>
          </cell>
          <cell r="W42">
            <v>6817479.7261252934</v>
          </cell>
          <cell r="X42">
            <v>1622154.1308927154</v>
          </cell>
          <cell r="Y42">
            <v>-1128339.912167663</v>
          </cell>
        </row>
        <row r="43">
          <cell r="A43">
            <v>2016</v>
          </cell>
          <cell r="B43">
            <v>10774085.388970954</v>
          </cell>
          <cell r="C43">
            <v>-11629348.50658034</v>
          </cell>
          <cell r="D43">
            <v>1244948.9638073281</v>
          </cell>
          <cell r="E43">
            <v>14739657.892069038</v>
          </cell>
          <cell r="F43">
            <v>2294759.3944273721</v>
          </cell>
          <cell r="G43">
            <v>-2412496.6718294164</v>
          </cell>
          <cell r="H43">
            <v>-1328383.3915306604</v>
          </cell>
          <cell r="I43">
            <v>-3301110.8943087822</v>
          </cell>
          <cell r="J43">
            <v>3155248.8411785052</v>
          </cell>
          <cell r="K43">
            <v>-2945500.6104593487</v>
          </cell>
          <cell r="L43">
            <v>1654129.4519724797</v>
          </cell>
          <cell r="M43">
            <v>-233262.74596332404</v>
          </cell>
          <cell r="N43">
            <v>-842443.03217699775</v>
          </cell>
          <cell r="O43">
            <v>-679842.40647398471</v>
          </cell>
          <cell r="P43">
            <v>-1618137.261485179</v>
          </cell>
          <cell r="Q43">
            <v>-2350747.1203644089</v>
          </cell>
          <cell r="R43">
            <v>-1876533.2376002371</v>
          </cell>
          <cell r="S43">
            <v>7648760.5685259989</v>
          </cell>
          <cell r="T43">
            <v>7171037.3629072197</v>
          </cell>
          <cell r="U43">
            <v>-5276702.7917967094</v>
          </cell>
          <cell r="V43">
            <v>7522967.4752410939</v>
          </cell>
          <cell r="W43">
            <v>8264042.7073403476</v>
          </cell>
          <cell r="X43">
            <v>393052.82984112273</v>
          </cell>
          <cell r="Y43">
            <v>-858286.08490917215</v>
          </cell>
        </row>
        <row r="44">
          <cell r="A44">
            <v>2017</v>
          </cell>
          <cell r="B44">
            <v>24088186.288545579</v>
          </cell>
          <cell r="C44">
            <v>15889648.108735273</v>
          </cell>
          <cell r="D44">
            <v>2685889.659321194</v>
          </cell>
          <cell r="E44">
            <v>18619365.203926019</v>
          </cell>
          <cell r="F44">
            <v>2300321.241068319</v>
          </cell>
          <cell r="G44">
            <v>-1508658.3967852129</v>
          </cell>
          <cell r="H44">
            <v>-2467254.5777257401</v>
          </cell>
          <cell r="I44">
            <v>-1711448.2875668108</v>
          </cell>
          <cell r="J44">
            <v>3447865.6679201447</v>
          </cell>
          <cell r="K44">
            <v>-2314701.6959691681</v>
          </cell>
          <cell r="L44">
            <v>3933690.6089920048</v>
          </cell>
          <cell r="M44">
            <v>-753213.97576237726</v>
          </cell>
          <cell r="N44">
            <v>1493878.7528895629</v>
          </cell>
          <cell r="O44">
            <v>3338936.0289833713</v>
          </cell>
          <cell r="P44">
            <v>-4011578.4678312992</v>
          </cell>
          <cell r="Q44">
            <v>-2308331.786703933</v>
          </cell>
          <cell r="R44">
            <v>-1886836.309645405</v>
          </cell>
          <cell r="S44">
            <v>9369581.3267164342</v>
          </cell>
          <cell r="T44">
            <v>8918624.207162939</v>
          </cell>
          <cell r="U44">
            <v>-3798378.044602836</v>
          </cell>
          <cell r="V44">
            <v>9441550.6515458394</v>
          </cell>
          <cell r="W44">
            <v>11017989.631215503</v>
          </cell>
          <cell r="X44">
            <v>1863783.8523177269</v>
          </cell>
          <cell r="Y44">
            <v>134227.50703681231</v>
          </cell>
        </row>
        <row r="45">
          <cell r="A45">
            <v>2018</v>
          </cell>
          <cell r="B45">
            <v>42283481.029270127</v>
          </cell>
          <cell r="C45">
            <v>11226884.734706953</v>
          </cell>
          <cell r="D45">
            <v>5698290.975651118</v>
          </cell>
          <cell r="E45">
            <v>21037014.709812764</v>
          </cell>
          <cell r="F45">
            <v>3051779.9848097274</v>
          </cell>
          <cell r="G45">
            <v>1292586.5972153116</v>
          </cell>
          <cell r="H45">
            <v>7717073.8826336749</v>
          </cell>
          <cell r="I45">
            <v>2017590.9806049604</v>
          </cell>
          <cell r="J45">
            <v>7803500.9937992506</v>
          </cell>
          <cell r="K45">
            <v>-347093.39147837454</v>
          </cell>
          <cell r="L45">
            <v>5652485.6701939283</v>
          </cell>
          <cell r="M45">
            <v>-802011.8160322709</v>
          </cell>
          <cell r="N45">
            <v>7178071.6841139942</v>
          </cell>
          <cell r="O45">
            <v>8405881.2781209778</v>
          </cell>
          <cell r="P45">
            <v>7277634.3345256755</v>
          </cell>
          <cell r="Q45">
            <v>2040281.7946261202</v>
          </cell>
          <cell r="R45">
            <v>5335989.228867285</v>
          </cell>
          <cell r="S45">
            <v>13096007.723761722</v>
          </cell>
          <cell r="T45">
            <v>12228701.571160244</v>
          </cell>
          <cell r="U45">
            <v>-128512.82972798799</v>
          </cell>
          <cell r="V45">
            <v>23046655.818129659</v>
          </cell>
          <cell r="W45">
            <v>17761569.716238048</v>
          </cell>
          <cell r="X45">
            <v>4234376.7591128852</v>
          </cell>
          <cell r="Y45">
            <v>1555325.4090872032</v>
          </cell>
        </row>
        <row r="46">
          <cell r="A46">
            <v>2019</v>
          </cell>
          <cell r="B46">
            <v>37346291.671069689</v>
          </cell>
          <cell r="C46">
            <v>5922175.2610229887</v>
          </cell>
          <cell r="D46">
            <v>6296066.1743808668</v>
          </cell>
          <cell r="E46">
            <v>27146387.465048641</v>
          </cell>
          <cell r="F46">
            <v>6495976.9870343879</v>
          </cell>
          <cell r="G46">
            <v>1456013.3246681944</v>
          </cell>
          <cell r="H46">
            <v>-1154284.6841456776</v>
          </cell>
          <cell r="I46">
            <v>-2830984.5974476049</v>
          </cell>
          <cell r="J46">
            <v>10969159.867733492</v>
          </cell>
          <cell r="K46">
            <v>744621.05295117362</v>
          </cell>
          <cell r="L46">
            <v>7101867.0459499769</v>
          </cell>
          <cell r="M46">
            <v>-2415871.5367987896</v>
          </cell>
          <cell r="N46">
            <v>5428589.4747170238</v>
          </cell>
          <cell r="O46">
            <v>11081734.91837416</v>
          </cell>
          <cell r="P46">
            <v>2447166.2005534745</v>
          </cell>
          <cell r="Q46">
            <v>-233048.43919543782</v>
          </cell>
          <cell r="R46">
            <v>1626363.184174479</v>
          </cell>
          <cell r="S46">
            <v>16189212.908731896</v>
          </cell>
          <cell r="T46">
            <v>15387336.635304119</v>
          </cell>
          <cell r="U46">
            <v>278791.04807505064</v>
          </cell>
          <cell r="V46">
            <v>13754588.048107514</v>
          </cell>
          <cell r="W46">
            <v>29944254.872561723</v>
          </cell>
          <cell r="X46">
            <v>-7256413.300616405</v>
          </cell>
          <cell r="Y46">
            <v>3355047.9646465611</v>
          </cell>
        </row>
        <row r="47">
          <cell r="A47">
            <v>2020</v>
          </cell>
          <cell r="B47">
            <v>5274465.371288592</v>
          </cell>
          <cell r="C47">
            <v>15229678.742541699</v>
          </cell>
          <cell r="D47">
            <v>6185571.4872041866</v>
          </cell>
          <cell r="E47">
            <v>43115909.257073365</v>
          </cell>
          <cell r="F47">
            <v>6942643.808683075</v>
          </cell>
          <cell r="G47">
            <v>16015374.738986662</v>
          </cell>
          <cell r="H47">
            <v>-9983837.6620849594</v>
          </cell>
          <cell r="I47">
            <v>9472419.6675919816</v>
          </cell>
          <cell r="J47">
            <v>15733390.300737271</v>
          </cell>
          <cell r="K47">
            <v>7812968.4929782525</v>
          </cell>
          <cell r="L47">
            <v>12830115.306134088</v>
          </cell>
          <cell r="M47">
            <v>-152505.61927843228</v>
          </cell>
          <cell r="N47">
            <v>6321786.2788606146</v>
          </cell>
          <cell r="O47">
            <v>19188530.306461513</v>
          </cell>
          <cell r="P47">
            <v>-3100328.0675717979</v>
          </cell>
          <cell r="Q47">
            <v>-1388284.2367275297</v>
          </cell>
          <cell r="R47">
            <v>4364465.9563925816</v>
          </cell>
          <cell r="S47">
            <v>14242110.758452065</v>
          </cell>
          <cell r="T47">
            <v>19911356.391169038</v>
          </cell>
          <cell r="U47">
            <v>1987666.3944615284</v>
          </cell>
          <cell r="V47">
            <v>37769306.472864814</v>
          </cell>
          <cell r="W47">
            <v>46537170.583687447</v>
          </cell>
          <cell r="X47">
            <v>9747851.2611562032</v>
          </cell>
          <cell r="Y47">
            <v>2028895.8528439542</v>
          </cell>
        </row>
        <row r="48">
          <cell r="A48">
            <v>2021</v>
          </cell>
          <cell r="B48">
            <v>72638784.723201767</v>
          </cell>
          <cell r="C48">
            <v>30648812.240735397</v>
          </cell>
          <cell r="D48">
            <v>13264980.704178438</v>
          </cell>
          <cell r="E48">
            <v>117156507.5314102</v>
          </cell>
          <cell r="F48">
            <v>21531088.463796388</v>
          </cell>
          <cell r="G48">
            <v>28895819.323612493</v>
          </cell>
          <cell r="H48">
            <v>21371879.319307394</v>
          </cell>
          <cell r="I48">
            <v>31130477.692001179</v>
          </cell>
          <cell r="J48">
            <v>24737395.599617828</v>
          </cell>
          <cell r="K48">
            <v>19777258.050406903</v>
          </cell>
          <cell r="L48">
            <v>21579103.707177173</v>
          </cell>
          <cell r="M48">
            <v>-1447165.4331346946</v>
          </cell>
          <cell r="N48">
            <v>32076670.379237738</v>
          </cell>
          <cell r="O48">
            <v>22748270.262534235</v>
          </cell>
          <cell r="P48">
            <v>26937231.905512366</v>
          </cell>
          <cell r="Q48">
            <v>6562989.8457505628</v>
          </cell>
          <cell r="R48">
            <v>16665575.829567678</v>
          </cell>
          <cell r="S48">
            <v>27554893.904325437</v>
          </cell>
          <cell r="T48">
            <v>36502352.472958371</v>
          </cell>
          <cell r="U48">
            <v>13091784.075250994</v>
          </cell>
          <cell r="V48">
            <v>37437201.318107776</v>
          </cell>
          <cell r="W48">
            <v>59159316.490080103</v>
          </cell>
          <cell r="X48">
            <v>22747863.261043794</v>
          </cell>
          <cell r="Y48">
            <v>3750813.6478317026</v>
          </cell>
        </row>
      </sheetData>
      <sheetData sheetId="41">
        <row r="10">
          <cell r="A10">
            <v>1983</v>
          </cell>
          <cell r="B10">
            <v>-349578.29513977008</v>
          </cell>
          <cell r="C10">
            <v>1403405.5558711425</v>
          </cell>
          <cell r="D10">
            <v>36596.023549508893</v>
          </cell>
          <cell r="E10">
            <v>257365.98705303509</v>
          </cell>
          <cell r="F10">
            <v>-89468.993123150096</v>
          </cell>
          <cell r="G10">
            <v>132057.32622353235</v>
          </cell>
          <cell r="H10">
            <v>309825.59027870419</v>
          </cell>
          <cell r="I10">
            <v>56760.464318076702</v>
          </cell>
          <cell r="J10">
            <v>-19164.620680625845</v>
          </cell>
          <cell r="K10">
            <v>-219.48442901932242</v>
          </cell>
          <cell r="L10">
            <v>-225668.51699642561</v>
          </cell>
          <cell r="M10">
            <v>-131274.40627368758</v>
          </cell>
          <cell r="N10">
            <v>146421.29596735747</v>
          </cell>
          <cell r="O10">
            <v>226301.78847193913</v>
          </cell>
          <cell r="P10">
            <v>18633.398646644509</v>
          </cell>
          <cell r="Q10">
            <v>-126912.84439450296</v>
          </cell>
          <cell r="R10">
            <v>-94755.791252266441</v>
          </cell>
          <cell r="S10">
            <v>175740.73757724406</v>
          </cell>
          <cell r="T10">
            <v>29137.158950189074</v>
          </cell>
          <cell r="U10">
            <v>46935.170531289521</v>
          </cell>
          <cell r="V10">
            <v>495258.68090971559</v>
          </cell>
          <cell r="W10">
            <v>21858.293218588951</v>
          </cell>
          <cell r="X10">
            <v>195488.74690860641</v>
          </cell>
          <cell r="Y10">
            <v>-29750.65759515838</v>
          </cell>
        </row>
        <row r="11">
          <cell r="A11">
            <v>1984</v>
          </cell>
          <cell r="B11">
            <v>-13759338.995735077</v>
          </cell>
          <cell r="C11">
            <v>-5725359.3007750707</v>
          </cell>
          <cell r="D11">
            <v>-1674323.1178662439</v>
          </cell>
          <cell r="E11">
            <v>-5013625.7144001881</v>
          </cell>
          <cell r="F11">
            <v>-3786866.9336340679</v>
          </cell>
          <cell r="G11">
            <v>-1265804.7754380768</v>
          </cell>
          <cell r="H11">
            <v>88762.478901848066</v>
          </cell>
          <cell r="I11">
            <v>21793.171728096113</v>
          </cell>
          <cell r="J11">
            <v>-1283631.6317813457</v>
          </cell>
          <cell r="K11">
            <v>-3851948.755348641</v>
          </cell>
          <cell r="L11">
            <v>-1013858.1249930325</v>
          </cell>
          <cell r="M11">
            <v>-1826175.6775045565</v>
          </cell>
          <cell r="N11">
            <v>-3580705.2038737312</v>
          </cell>
          <cell r="O11">
            <v>-7008.1480957710455</v>
          </cell>
          <cell r="P11">
            <v>-2451679.9009997798</v>
          </cell>
          <cell r="Q11">
            <v>-2305394.3348542005</v>
          </cell>
          <cell r="R11">
            <v>-4836090.2891749134</v>
          </cell>
          <cell r="S11">
            <v>-3843637.2039178163</v>
          </cell>
          <cell r="T11">
            <v>-1381265.8785169427</v>
          </cell>
          <cell r="U11">
            <v>-939096.03180192562</v>
          </cell>
          <cell r="V11">
            <v>-10649135.599216614</v>
          </cell>
          <cell r="W11">
            <v>-779571.68953971483</v>
          </cell>
          <cell r="X11">
            <v>-3814328.4234957849</v>
          </cell>
          <cell r="Y11">
            <v>65773.508932533077</v>
          </cell>
        </row>
        <row r="12">
          <cell r="A12">
            <v>1985</v>
          </cell>
          <cell r="B12">
            <v>37450.746880713501</v>
          </cell>
          <cell r="C12">
            <v>-91200.597798852832</v>
          </cell>
          <cell r="D12">
            <v>-16084.414028326471</v>
          </cell>
          <cell r="E12">
            <v>-29346.973711739876</v>
          </cell>
          <cell r="F12">
            <v>-33557.337031132789</v>
          </cell>
          <cell r="G12">
            <v>-11322.610883888774</v>
          </cell>
          <cell r="H12">
            <v>-6944.4137245400343</v>
          </cell>
          <cell r="I12">
            <v>2122.3128043224278</v>
          </cell>
          <cell r="J12">
            <v>-11036.772838898527</v>
          </cell>
          <cell r="K12">
            <v>-4896.2416884028935</v>
          </cell>
          <cell r="L12">
            <v>-1432.5682875843195</v>
          </cell>
          <cell r="M12">
            <v>-11416.663597308463</v>
          </cell>
          <cell r="N12">
            <v>-3226.544321682275</v>
          </cell>
          <cell r="O12">
            <v>-140.58135177579243</v>
          </cell>
          <cell r="P12">
            <v>10356.886356649949</v>
          </cell>
          <cell r="Q12">
            <v>-9557.1460837428313</v>
          </cell>
          <cell r="R12">
            <v>-22056.88335174942</v>
          </cell>
          <cell r="S12">
            <v>3666.6012013398722</v>
          </cell>
          <cell r="T12">
            <v>1141.8269140384946</v>
          </cell>
          <cell r="U12">
            <v>-2800.3657563776505</v>
          </cell>
          <cell r="V12">
            <v>-26322.352120613039</v>
          </cell>
          <cell r="W12">
            <v>477.48851094246493</v>
          </cell>
          <cell r="X12">
            <v>-10672.574658518046</v>
          </cell>
          <cell r="Y12">
            <v>-286.08529862406431</v>
          </cell>
        </row>
        <row r="13">
          <cell r="A13">
            <v>1986</v>
          </cell>
          <cell r="B13">
            <v>150795.37995557918</v>
          </cell>
          <cell r="C13">
            <v>-96444.310388567159</v>
          </cell>
          <cell r="D13">
            <v>-14465.081190921104</v>
          </cell>
          <cell r="E13">
            <v>-52098.607284981757</v>
          </cell>
          <cell r="F13">
            <v>-39518.780220429413</v>
          </cell>
          <cell r="G13">
            <v>-36792.456461727241</v>
          </cell>
          <cell r="H13">
            <v>-3508.129033101286</v>
          </cell>
          <cell r="I13">
            <v>-8277.0207074332866</v>
          </cell>
          <cell r="J13">
            <v>-32214.517082528004</v>
          </cell>
          <cell r="K13">
            <v>-11438.916381386662</v>
          </cell>
          <cell r="L13">
            <v>-4898.8115347235871</v>
          </cell>
          <cell r="M13">
            <v>-40583.038580121327</v>
          </cell>
          <cell r="N13">
            <v>-56889.177608059428</v>
          </cell>
          <cell r="O13">
            <v>-5480.5144349737966</v>
          </cell>
          <cell r="P13">
            <v>-741.74200535356067</v>
          </cell>
          <cell r="Q13">
            <v>-35385.298187058186</v>
          </cell>
          <cell r="R13">
            <v>-96350.619210261037</v>
          </cell>
          <cell r="S13">
            <v>-9899.1016688481322</v>
          </cell>
          <cell r="T13">
            <v>7254.7457256757189</v>
          </cell>
          <cell r="U13">
            <v>-9242.1372571344837</v>
          </cell>
          <cell r="V13">
            <v>-69783.868745483691</v>
          </cell>
          <cell r="W13">
            <v>9213.7072577795479</v>
          </cell>
          <cell r="X13">
            <v>-29710.76266122004</v>
          </cell>
          <cell r="Y13">
            <v>-8653.519712557114</v>
          </cell>
        </row>
        <row r="14">
          <cell r="A14">
            <v>1987</v>
          </cell>
          <cell r="B14">
            <v>101744.2508925607</v>
          </cell>
          <cell r="C14">
            <v>-742184.29759578314</v>
          </cell>
          <cell r="D14">
            <v>-40876.870488628687</v>
          </cell>
          <cell r="E14">
            <v>-175388.39772200747</v>
          </cell>
          <cell r="F14">
            <v>-49067.935802654712</v>
          </cell>
          <cell r="G14">
            <v>-147219.58549958607</v>
          </cell>
          <cell r="H14">
            <v>-41019.256586711504</v>
          </cell>
          <cell r="I14">
            <v>-123031.80936970806</v>
          </cell>
          <cell r="J14">
            <v>-56755.852466990356</v>
          </cell>
          <cell r="K14">
            <v>-99020.594556608878</v>
          </cell>
          <cell r="L14">
            <v>4728.0872095724917</v>
          </cell>
          <cell r="M14">
            <v>-138109.00877799501</v>
          </cell>
          <cell r="N14">
            <v>-45459.007156747859</v>
          </cell>
          <cell r="O14">
            <v>-11027.519035349542</v>
          </cell>
          <cell r="P14">
            <v>-29898.410458809696</v>
          </cell>
          <cell r="Q14">
            <v>-28781.883706378285</v>
          </cell>
          <cell r="R14">
            <v>-291429.73318022292</v>
          </cell>
          <cell r="S14">
            <v>-8538.196105502604</v>
          </cell>
          <cell r="T14">
            <v>6581.3294708373141</v>
          </cell>
          <cell r="U14">
            <v>-49122.909995570721</v>
          </cell>
          <cell r="V14">
            <v>-392049.72797182365</v>
          </cell>
          <cell r="W14">
            <v>10916.906308817328</v>
          </cell>
          <cell r="X14">
            <v>-284968.38108462957</v>
          </cell>
          <cell r="Y14">
            <v>5131.2142565805698</v>
          </cell>
        </row>
        <row r="15">
          <cell r="A15">
            <v>1988</v>
          </cell>
          <cell r="B15">
            <v>-170452.15715464205</v>
          </cell>
          <cell r="C15">
            <v>-4653931.5129345395</v>
          </cell>
          <cell r="D15">
            <v>-155233.55429483717</v>
          </cell>
          <cell r="E15">
            <v>-1473106.7876792559</v>
          </cell>
          <cell r="F15">
            <v>-210540.49306236068</v>
          </cell>
          <cell r="G15">
            <v>-510085.18048301665</v>
          </cell>
          <cell r="H15">
            <v>-309819.07503206003</v>
          </cell>
          <cell r="I15">
            <v>-898199.83756717527</v>
          </cell>
          <cell r="J15">
            <v>-537115.45361912483</v>
          </cell>
          <cell r="K15">
            <v>-659883.1567866269</v>
          </cell>
          <cell r="L15">
            <v>-55269.682802586118</v>
          </cell>
          <cell r="M15">
            <v>-435168.32904424588</v>
          </cell>
          <cell r="N15">
            <v>-451238.55799255613</v>
          </cell>
          <cell r="O15">
            <v>-109150.49504362256</v>
          </cell>
          <cell r="P15">
            <v>41328.672014639713</v>
          </cell>
          <cell r="Q15">
            <v>-496711.3290562178</v>
          </cell>
          <cell r="R15">
            <v>-88464.747562200762</v>
          </cell>
          <cell r="S15">
            <v>-478505.70320787397</v>
          </cell>
          <cell r="T15">
            <v>-65114.250365298249</v>
          </cell>
          <cell r="U15">
            <v>-305499.03484155936</v>
          </cell>
          <cell r="V15">
            <v>-2793951.8113177782</v>
          </cell>
          <cell r="W15">
            <v>-49130.156718519749</v>
          </cell>
          <cell r="X15">
            <v>-550749.91327356687</v>
          </cell>
          <cell r="Y15">
            <v>36930.204653283348</v>
          </cell>
        </row>
        <row r="16">
          <cell r="A16">
            <v>1989</v>
          </cell>
          <cell r="B16">
            <v>-1857.8740716977045</v>
          </cell>
          <cell r="C16">
            <v>-69640.361787500791</v>
          </cell>
          <cell r="D16">
            <v>-11830.070952061833</v>
          </cell>
          <cell r="E16">
            <v>-8670.0790012559446</v>
          </cell>
          <cell r="F16">
            <v>-11392.549865395114</v>
          </cell>
          <cell r="G16">
            <v>-7584.5500171218155</v>
          </cell>
          <cell r="H16">
            <v>-17908.520902830227</v>
          </cell>
          <cell r="I16">
            <v>-1987.6135467334097</v>
          </cell>
          <cell r="J16">
            <v>-13355.106883814893</v>
          </cell>
          <cell r="K16">
            <v>-24730.368198820608</v>
          </cell>
          <cell r="L16">
            <v>5435.4294130311973</v>
          </cell>
          <cell r="M16">
            <v>-21688.78681982214</v>
          </cell>
          <cell r="N16">
            <v>20395.328698192607</v>
          </cell>
          <cell r="O16">
            <v>7517.577785446163</v>
          </cell>
          <cell r="P16">
            <v>-6502.0493677245249</v>
          </cell>
          <cell r="Q16">
            <v>9434.2122854226182</v>
          </cell>
          <cell r="R16">
            <v>-21149.670986001423</v>
          </cell>
          <cell r="S16">
            <v>-7815.8243744803112</v>
          </cell>
          <cell r="T16">
            <v>7111.8015737511741</v>
          </cell>
          <cell r="U16">
            <v>-13062.852970814223</v>
          </cell>
          <cell r="V16">
            <v>-119586.34599240602</v>
          </cell>
          <cell r="W16">
            <v>-2646.2319694547768</v>
          </cell>
          <cell r="X16">
            <v>-20890.761783978684</v>
          </cell>
          <cell r="Y16">
            <v>-3695.9370128775445</v>
          </cell>
        </row>
        <row r="17">
          <cell r="A17">
            <v>1990</v>
          </cell>
          <cell r="B17">
            <v>-696821.32334367628</v>
          </cell>
          <cell r="C17">
            <v>-3372408.5633095535</v>
          </cell>
          <cell r="D17">
            <v>-258091.67113605078</v>
          </cell>
          <cell r="E17">
            <v>-732916.44255439576</v>
          </cell>
          <cell r="F17">
            <v>-230061.3719826329</v>
          </cell>
          <cell r="G17">
            <v>-360897.50590880105</v>
          </cell>
          <cell r="H17">
            <v>-166324.1088542114</v>
          </cell>
          <cell r="I17">
            <v>-286136.00193354022</v>
          </cell>
          <cell r="J17">
            <v>-358205.79073464207</v>
          </cell>
          <cell r="K17">
            <v>-542802.12908959819</v>
          </cell>
          <cell r="L17">
            <v>-519.13898738952389</v>
          </cell>
          <cell r="M17">
            <v>-433126.94360685709</v>
          </cell>
          <cell r="N17">
            <v>-76418.071073689032</v>
          </cell>
          <cell r="O17">
            <v>-214576.57471986784</v>
          </cell>
          <cell r="P17">
            <v>-188370.36756177692</v>
          </cell>
          <cell r="Q17">
            <v>-597181.38245652663</v>
          </cell>
          <cell r="R17">
            <v>-333809.07775762863</v>
          </cell>
          <cell r="S17">
            <v>-224877.89036703814</v>
          </cell>
          <cell r="T17">
            <v>-60913.345722160535</v>
          </cell>
          <cell r="U17">
            <v>-244430.41636725591</v>
          </cell>
          <cell r="V17">
            <v>-636788.33203191182</v>
          </cell>
          <cell r="W17">
            <v>-79884.382403239695</v>
          </cell>
          <cell r="X17">
            <v>-498207.02283294185</v>
          </cell>
          <cell r="Y17">
            <v>-76452.766436984224</v>
          </cell>
        </row>
        <row r="18">
          <cell r="A18">
            <v>1991</v>
          </cell>
          <cell r="B18">
            <v>-1691240.5737283709</v>
          </cell>
          <cell r="C18">
            <v>-5764186.7599999998</v>
          </cell>
          <cell r="D18">
            <v>-44051.270000000659</v>
          </cell>
          <cell r="E18">
            <v>-1743385.21</v>
          </cell>
          <cell r="F18">
            <v>-247606.3</v>
          </cell>
          <cell r="G18">
            <v>-163270.5899999995</v>
          </cell>
          <cell r="H18">
            <v>-313889</v>
          </cell>
          <cell r="I18">
            <v>-419982.36873216811</v>
          </cell>
          <cell r="J18">
            <v>-811809.00299999921</v>
          </cell>
          <cell r="K18">
            <v>-285669.26299999934</v>
          </cell>
          <cell r="L18">
            <v>131156.79999999999</v>
          </cell>
          <cell r="M18">
            <v>-849309.23</v>
          </cell>
          <cell r="N18">
            <v>277836.10999999917</v>
          </cell>
          <cell r="O18">
            <v>-116358.07</v>
          </cell>
          <cell r="P18">
            <v>-240718.6</v>
          </cell>
          <cell r="Q18">
            <v>-342623.11500000185</v>
          </cell>
          <cell r="R18">
            <v>-904658.6</v>
          </cell>
          <cell r="S18">
            <v>-409117.72000000055</v>
          </cell>
          <cell r="T18">
            <v>238503.23</v>
          </cell>
          <cell r="U18">
            <v>-511080.35</v>
          </cell>
          <cell r="V18">
            <v>-94664.550000000745</v>
          </cell>
          <cell r="W18">
            <v>-286018.52</v>
          </cell>
          <cell r="X18">
            <v>-7495.2418154262705</v>
          </cell>
          <cell r="Y18">
            <v>-410535.32</v>
          </cell>
        </row>
        <row r="19">
          <cell r="A19">
            <v>1992</v>
          </cell>
          <cell r="B19">
            <v>-461870.47229999816</v>
          </cell>
          <cell r="C19">
            <v>264340.5019999994</v>
          </cell>
          <cell r="D19">
            <v>-15413.692440000013</v>
          </cell>
          <cell r="E19">
            <v>-142156.17279000022</v>
          </cell>
          <cell r="F19">
            <v>-14226.518000000156</v>
          </cell>
          <cell r="G19">
            <v>-39183.158999999985</v>
          </cell>
          <cell r="H19">
            <v>-38295.418739999994</v>
          </cell>
          <cell r="I19">
            <v>-58032.01241999981</v>
          </cell>
          <cell r="J19">
            <v>-48773.67</v>
          </cell>
          <cell r="K19">
            <v>51034.812000000034</v>
          </cell>
          <cell r="L19">
            <v>21653.872809999972</v>
          </cell>
          <cell r="M19">
            <v>-53947.65684999997</v>
          </cell>
          <cell r="N19">
            <v>-14623.203999999911</v>
          </cell>
          <cell r="O19">
            <v>-41222.782000000007</v>
          </cell>
          <cell r="P19">
            <v>-50689.308999999892</v>
          </cell>
          <cell r="Q19">
            <v>-53608.47299999994</v>
          </cell>
          <cell r="R19">
            <v>-59951.814219999826</v>
          </cell>
          <cell r="S19">
            <v>18949.919999999998</v>
          </cell>
          <cell r="T19">
            <v>37620.9</v>
          </cell>
          <cell r="U19">
            <v>52072.643999999971</v>
          </cell>
          <cell r="V19">
            <v>132274.98144</v>
          </cell>
          <cell r="W19">
            <v>-33595.439390000072</v>
          </cell>
          <cell r="X19">
            <v>-40287.310000000987</v>
          </cell>
          <cell r="Y19">
            <v>-8237.8049500000488</v>
          </cell>
        </row>
        <row r="20">
          <cell r="A20">
            <v>1993</v>
          </cell>
          <cell r="B20">
            <v>-128050.90699999966</v>
          </cell>
          <cell r="C20">
            <v>31795.053200004622</v>
          </cell>
          <cell r="D20">
            <v>-75947.613400000089</v>
          </cell>
          <cell r="E20">
            <v>-420459.32799999998</v>
          </cell>
          <cell r="F20">
            <v>-8063.8077899999917</v>
          </cell>
          <cell r="G20">
            <v>-58909.7</v>
          </cell>
          <cell r="H20">
            <v>-133593.49112999998</v>
          </cell>
          <cell r="I20">
            <v>-37580.978579999879</v>
          </cell>
          <cell r="J20">
            <v>-158935.04099999985</v>
          </cell>
          <cell r="K20">
            <v>-88847.691349999863</v>
          </cell>
          <cell r="L20">
            <v>-27620.842369999969</v>
          </cell>
          <cell r="M20">
            <v>-10775.495999999926</v>
          </cell>
          <cell r="N20">
            <v>65808.278820999665</v>
          </cell>
          <cell r="O20">
            <v>-98070.221999999951</v>
          </cell>
          <cell r="P20">
            <v>-188328.79500000004</v>
          </cell>
          <cell r="Q20">
            <v>-327344.38100000005</v>
          </cell>
          <cell r="R20">
            <v>-24870.929000000004</v>
          </cell>
          <cell r="S20">
            <v>-89285.565000000061</v>
          </cell>
          <cell r="T20">
            <v>33595.921429999988</v>
          </cell>
          <cell r="U20">
            <v>23993.764329999976</v>
          </cell>
          <cell r="V20">
            <v>38550.938000000082</v>
          </cell>
          <cell r="W20">
            <v>-94122.13414999994</v>
          </cell>
          <cell r="X20">
            <v>21236.847000000067</v>
          </cell>
          <cell r="Y20">
            <v>-1813.9292600000044</v>
          </cell>
        </row>
        <row r="21">
          <cell r="A21">
            <v>1994</v>
          </cell>
          <cell r="B21">
            <v>76356.121980000287</v>
          </cell>
          <cell r="C21">
            <v>-304449.13506000023</v>
          </cell>
          <cell r="D21">
            <v>-97888.373899999948</v>
          </cell>
          <cell r="E21">
            <v>-399338.98300000047</v>
          </cell>
          <cell r="F21">
            <v>-84170.994270000025</v>
          </cell>
          <cell r="G21">
            <v>-55387.382999999914</v>
          </cell>
          <cell r="H21">
            <v>-184136.33860999998</v>
          </cell>
          <cell r="I21">
            <v>-40856.400000000001</v>
          </cell>
          <cell r="J21">
            <v>-146337.973</v>
          </cell>
          <cell r="K21">
            <v>-128677.55621800001</v>
          </cell>
          <cell r="L21">
            <v>-35748.375999999931</v>
          </cell>
          <cell r="M21">
            <v>-21035.68639999989</v>
          </cell>
          <cell r="N21">
            <v>134490.41900000023</v>
          </cell>
          <cell r="O21">
            <v>-63190.207999999984</v>
          </cell>
          <cell r="P21">
            <v>-126637.32200000004</v>
          </cell>
          <cell r="Q21">
            <v>-168380.05300000007</v>
          </cell>
          <cell r="R21">
            <v>-52637.730000000098</v>
          </cell>
          <cell r="S21">
            <v>-252077.85858999996</v>
          </cell>
          <cell r="T21">
            <v>-11341.790730000008</v>
          </cell>
          <cell r="U21">
            <v>-45715.349069999938</v>
          </cell>
          <cell r="V21">
            <v>-1327.4560000007041</v>
          </cell>
          <cell r="W21">
            <v>-71657.364999999991</v>
          </cell>
          <cell r="X21">
            <v>-85650.315000000177</v>
          </cell>
          <cell r="Y21">
            <v>-25073.141000000003</v>
          </cell>
        </row>
        <row r="22">
          <cell r="A22">
            <v>1995</v>
          </cell>
          <cell r="B22">
            <v>-8992.4553200001828</v>
          </cell>
          <cell r="C22">
            <v>-270342.29582399689</v>
          </cell>
          <cell r="D22">
            <v>-51009.172900000005</v>
          </cell>
          <cell r="E22">
            <v>-385202.78707999992</v>
          </cell>
          <cell r="F22">
            <v>-66477.669460000005</v>
          </cell>
          <cell r="G22">
            <v>-116320.43525999994</v>
          </cell>
          <cell r="H22">
            <v>-81722.425449999922</v>
          </cell>
          <cell r="I22">
            <v>-196061.61915266037</v>
          </cell>
          <cell r="J22">
            <v>-126603.80851999996</v>
          </cell>
          <cell r="K22">
            <v>-191762.84566000005</v>
          </cell>
          <cell r="L22">
            <v>-69673.700459999964</v>
          </cell>
          <cell r="M22">
            <v>7241.9998300001025</v>
          </cell>
          <cell r="N22">
            <v>-221098.38025999977</v>
          </cell>
          <cell r="O22">
            <v>-153642.10757999984</v>
          </cell>
          <cell r="P22">
            <v>-253746.34224979999</v>
          </cell>
          <cell r="Q22">
            <v>-234421.51275000011</v>
          </cell>
          <cell r="R22">
            <v>-96413.437090000021</v>
          </cell>
          <cell r="S22">
            <v>-227760.25864999997</v>
          </cell>
          <cell r="T22">
            <v>3380.0904800000717</v>
          </cell>
          <cell r="U22">
            <v>-41353.888790000114</v>
          </cell>
          <cell r="V22">
            <v>-231794.17650999897</v>
          </cell>
          <cell r="W22">
            <v>-6554.3803699999116</v>
          </cell>
          <cell r="X22">
            <v>-165243.4111289999</v>
          </cell>
          <cell r="Y22">
            <v>-62704.043149999925</v>
          </cell>
        </row>
        <row r="23">
          <cell r="A23">
            <v>1996</v>
          </cell>
          <cell r="B23">
            <v>-236860.69071999984</v>
          </cell>
          <cell r="C23">
            <v>-581172.79243030306</v>
          </cell>
          <cell r="D23">
            <v>-72084.044628399657</v>
          </cell>
          <cell r="E23">
            <v>183540.88786707213</v>
          </cell>
          <cell r="F23">
            <v>6979.6835199999623</v>
          </cell>
          <cell r="G23">
            <v>-67512.746389999986</v>
          </cell>
          <cell r="H23">
            <v>-115278.00214043621</v>
          </cell>
          <cell r="I23">
            <v>159503.95781392441</v>
          </cell>
          <cell r="J23">
            <v>-38900.685828588437</v>
          </cell>
          <cell r="K23">
            <v>-73887.512040745583</v>
          </cell>
          <cell r="L23">
            <v>-19744.182237967267</v>
          </cell>
          <cell r="M23">
            <v>49537.598261396401</v>
          </cell>
          <cell r="N23">
            <v>-291643.49356486253</v>
          </cell>
          <cell r="O23">
            <v>-65284.664993308252</v>
          </cell>
          <cell r="P23">
            <v>-2261.6760189112974</v>
          </cell>
          <cell r="Q23">
            <v>-83200.430298775085</v>
          </cell>
          <cell r="R23">
            <v>27961.014704064815</v>
          </cell>
          <cell r="S23">
            <v>35671.105623040581</v>
          </cell>
          <cell r="T23">
            <v>112572.87198220438</v>
          </cell>
          <cell r="U23">
            <v>22700.062653584988</v>
          </cell>
          <cell r="V23">
            <v>-42920.898527411744</v>
          </cell>
          <cell r="W23">
            <v>49955.02446007065</v>
          </cell>
          <cell r="X23">
            <v>-137647.4262868833</v>
          </cell>
          <cell r="Y23">
            <v>-12259.888172320905</v>
          </cell>
        </row>
        <row r="24">
          <cell r="A24">
            <v>1997</v>
          </cell>
          <cell r="B24">
            <v>-90806.72680999944</v>
          </cell>
          <cell r="C24">
            <v>412530.37083601765</v>
          </cell>
          <cell r="D24">
            <v>-14485.82295001304</v>
          </cell>
          <cell r="E24">
            <v>55331.868963564746</v>
          </cell>
          <cell r="F24">
            <v>-67225.048133156612</v>
          </cell>
          <cell r="G24">
            <v>-84257.091079913662</v>
          </cell>
          <cell r="H24">
            <v>-110450.6480500155</v>
          </cell>
          <cell r="I24">
            <v>-25298.630033392226</v>
          </cell>
          <cell r="J24">
            <v>-99305.561200937373</v>
          </cell>
          <cell r="K24">
            <v>-32047.578170262976</v>
          </cell>
          <cell r="L24">
            <v>18931.064266830683</v>
          </cell>
          <cell r="M24">
            <v>67315.4480458037</v>
          </cell>
          <cell r="N24">
            <v>-69325.183121870738</v>
          </cell>
          <cell r="O24">
            <v>-78381.107865246828</v>
          </cell>
          <cell r="P24">
            <v>23178.365328832413</v>
          </cell>
          <cell r="Q24">
            <v>-78626.484411593527</v>
          </cell>
          <cell r="R24">
            <v>-64404.207291870611</v>
          </cell>
          <cell r="S24">
            <v>-22151.537762070657</v>
          </cell>
          <cell r="T24">
            <v>118110.92944004887</v>
          </cell>
          <cell r="U24">
            <v>-5944.1293299490353</v>
          </cell>
          <cell r="V24">
            <v>68240.528158829547</v>
          </cell>
          <cell r="W24">
            <v>68946.084756672266</v>
          </cell>
          <cell r="X24">
            <v>-62359.426352604176</v>
          </cell>
          <cell r="Y24">
            <v>-40115.253660396265</v>
          </cell>
        </row>
        <row r="25">
          <cell r="A25">
            <v>1998</v>
          </cell>
          <cell r="B25">
            <v>347796.79688999895</v>
          </cell>
          <cell r="C25">
            <v>-1354803.8604952302</v>
          </cell>
          <cell r="D25">
            <v>-34450.937560073624</v>
          </cell>
          <cell r="E25">
            <v>-84311.536356105004</v>
          </cell>
          <cell r="F25">
            <v>-73303.394036660902</v>
          </cell>
          <cell r="G25">
            <v>-198776.11093859433</v>
          </cell>
          <cell r="H25">
            <v>-116861.5179264606</v>
          </cell>
          <cell r="I25">
            <v>11945.75174747291</v>
          </cell>
          <cell r="J25">
            <v>-94729.798175970907</v>
          </cell>
          <cell r="K25">
            <v>-63325.341932633659</v>
          </cell>
          <cell r="L25">
            <v>11384.260963135865</v>
          </cell>
          <cell r="M25">
            <v>25722.434860749869</v>
          </cell>
          <cell r="N25">
            <v>272398.97527838894</v>
          </cell>
          <cell r="O25">
            <v>-61314.321047677891</v>
          </cell>
          <cell r="P25">
            <v>-77200.902394723846</v>
          </cell>
          <cell r="Q25">
            <v>-102537.32592616603</v>
          </cell>
          <cell r="R25">
            <v>-30692.925241610967</v>
          </cell>
          <cell r="S25">
            <v>-28530.638243544381</v>
          </cell>
          <cell r="T25">
            <v>133248.79836621776</v>
          </cell>
          <cell r="U25">
            <v>-82327.762236460578</v>
          </cell>
          <cell r="V25">
            <v>-348509.58460277878</v>
          </cell>
          <cell r="W25">
            <v>17414.129314315505</v>
          </cell>
          <cell r="X25">
            <v>20013.79283022217</v>
          </cell>
          <cell r="Y25">
            <v>-38802.430422153848</v>
          </cell>
        </row>
        <row r="26">
          <cell r="A26">
            <v>1999</v>
          </cell>
          <cell r="B26">
            <v>48785.569999999832</v>
          </cell>
          <cell r="C26">
            <v>-1710007.2657592781</v>
          </cell>
          <cell r="D26">
            <v>-64350.121765618678</v>
          </cell>
          <cell r="E26">
            <v>-135500.56988495635</v>
          </cell>
          <cell r="F26">
            <v>-45625.330172456568</v>
          </cell>
          <cell r="G26">
            <v>-218724.55829282105</v>
          </cell>
          <cell r="H26">
            <v>-122287.4741651598</v>
          </cell>
          <cell r="I26">
            <v>-183890.33178498037</v>
          </cell>
          <cell r="J26">
            <v>-156333.94551724533</v>
          </cell>
          <cell r="K26">
            <v>-117746.51560226805</v>
          </cell>
          <cell r="L26">
            <v>-55365.276769083692</v>
          </cell>
          <cell r="M26">
            <v>1917.0674737837398</v>
          </cell>
          <cell r="N26">
            <v>-292084.39237724571</v>
          </cell>
          <cell r="O26">
            <v>-208308.67076988774</v>
          </cell>
          <cell r="P26">
            <v>-282214.6553970828</v>
          </cell>
          <cell r="Q26">
            <v>-108303.65632982447</v>
          </cell>
          <cell r="R26">
            <v>-52086.744417245383</v>
          </cell>
          <cell r="S26">
            <v>-61592.376897613518</v>
          </cell>
          <cell r="T26">
            <v>20196.372363716247</v>
          </cell>
          <cell r="U26">
            <v>-52151.623085159925</v>
          </cell>
          <cell r="V26">
            <v>-185967.81919178227</v>
          </cell>
          <cell r="W26">
            <v>31220.989646412316</v>
          </cell>
          <cell r="X26">
            <v>-130120.04154700052</v>
          </cell>
          <cell r="Y26">
            <v>-44234.059071242285</v>
          </cell>
        </row>
        <row r="27">
          <cell r="A27">
            <v>2000</v>
          </cell>
          <cell r="B27">
            <v>83834.704183999915</v>
          </cell>
          <cell r="C27">
            <v>-1867754.655768564</v>
          </cell>
          <cell r="D27">
            <v>-27710.654346138239</v>
          </cell>
          <cell r="E27">
            <v>-106356.43038712721</v>
          </cell>
          <cell r="F27">
            <v>9349.6093466795282</v>
          </cell>
          <cell r="G27">
            <v>-170658.81367624295</v>
          </cell>
          <cell r="H27">
            <v>262.1805716343224</v>
          </cell>
          <cell r="I27">
            <v>-200211.49710034137</v>
          </cell>
          <cell r="J27">
            <v>-107871.14914264379</v>
          </cell>
          <cell r="K27">
            <v>-68688.662346611847</v>
          </cell>
          <cell r="L27">
            <v>-1229.6172119578114</v>
          </cell>
          <cell r="M27">
            <v>-95318.174719416886</v>
          </cell>
          <cell r="N27">
            <v>-203703.44494019845</v>
          </cell>
          <cell r="O27">
            <v>-124351.42055269843</v>
          </cell>
          <cell r="P27">
            <v>-36572.431582238758</v>
          </cell>
          <cell r="Q27">
            <v>-87954.094303570804</v>
          </cell>
          <cell r="R27">
            <v>-73457.967137232539</v>
          </cell>
          <cell r="S27">
            <v>-161143.08065930265</v>
          </cell>
          <cell r="T27">
            <v>46053.81009043497</v>
          </cell>
          <cell r="U27">
            <v>-34896.264778084587</v>
          </cell>
          <cell r="V27">
            <v>-105747.35077251261</v>
          </cell>
          <cell r="W27">
            <v>19354.70501408726</v>
          </cell>
          <cell r="X27">
            <v>-26919.168304664781</v>
          </cell>
          <cell r="Y27">
            <v>29070.794701743347</v>
          </cell>
        </row>
        <row r="28">
          <cell r="A28">
            <v>2001</v>
          </cell>
          <cell r="B28">
            <v>-247387.86396600073</v>
          </cell>
          <cell r="C28">
            <v>-3059428.8970299996</v>
          </cell>
          <cell r="D28">
            <v>-53517.182513999986</v>
          </cell>
          <cell r="E28">
            <v>-702141.00251906598</v>
          </cell>
          <cell r="F28">
            <v>-64176.338126000133</v>
          </cell>
          <cell r="G28">
            <v>-231416.59642800002</v>
          </cell>
          <cell r="H28">
            <v>-19101.993290000013</v>
          </cell>
          <cell r="I28">
            <v>-272635.07832999993</v>
          </cell>
          <cell r="J28">
            <v>-158374.52911599993</v>
          </cell>
          <cell r="K28">
            <v>-175787.07394999999</v>
          </cell>
          <cell r="L28">
            <v>-133622.50185726397</v>
          </cell>
          <cell r="M28">
            <v>-60933.407414000016</v>
          </cell>
          <cell r="N28">
            <v>-211555.26964000007</v>
          </cell>
          <cell r="O28">
            <v>-126877.15514000005</v>
          </cell>
          <cell r="P28">
            <v>-108391.28616199992</v>
          </cell>
          <cell r="Q28">
            <v>-107844.42237599997</v>
          </cell>
          <cell r="R28">
            <v>156996.64800399996</v>
          </cell>
          <cell r="S28">
            <v>-156903.27639999974</v>
          </cell>
          <cell r="T28">
            <v>-80026.088699999964</v>
          </cell>
          <cell r="U28">
            <v>-72018.747375573148</v>
          </cell>
          <cell r="V28">
            <v>-247658.56195</v>
          </cell>
          <cell r="W28">
            <v>-34059.069809999783</v>
          </cell>
          <cell r="X28">
            <v>-181831.20363</v>
          </cell>
          <cell r="Y28">
            <v>-23526.020145999966</v>
          </cell>
        </row>
        <row r="29">
          <cell r="A29">
            <v>2002</v>
          </cell>
          <cell r="B29">
            <v>-110153.23283495894</v>
          </cell>
          <cell r="C29">
            <v>-1293673.969371466</v>
          </cell>
          <cell r="D29">
            <v>-24672.90220821806</v>
          </cell>
          <cell r="E29">
            <v>-316837.93773330702</v>
          </cell>
          <cell r="F29">
            <v>-26578.894501034869</v>
          </cell>
          <cell r="G29">
            <v>-65430.732049854938</v>
          </cell>
          <cell r="H29">
            <v>152507.30183019792</v>
          </cell>
          <cell r="I29">
            <v>-166799.32674326713</v>
          </cell>
          <cell r="J29">
            <v>-52487.334096174221</v>
          </cell>
          <cell r="K29">
            <v>-62622.271236701868</v>
          </cell>
          <cell r="L29">
            <v>86674.677940187044</v>
          </cell>
          <cell r="M29">
            <v>28923.492067336105</v>
          </cell>
          <cell r="N29">
            <v>-18288.524526306428</v>
          </cell>
          <cell r="O29">
            <v>-46216.582445665612</v>
          </cell>
          <cell r="P29">
            <v>213859.14313377836</v>
          </cell>
          <cell r="Q29">
            <v>-5195.7370257474249</v>
          </cell>
          <cell r="R29">
            <v>20623.093904438312</v>
          </cell>
          <cell r="S29">
            <v>-131565.24795095343</v>
          </cell>
          <cell r="T29">
            <v>18962.327077820781</v>
          </cell>
          <cell r="U29">
            <v>71827.339949670131</v>
          </cell>
          <cell r="V29">
            <v>78272.733629702125</v>
          </cell>
          <cell r="W29">
            <v>113748.08315121511</v>
          </cell>
          <cell r="X29">
            <v>-119443.18296284787</v>
          </cell>
          <cell r="Y29">
            <v>23981.259737798828</v>
          </cell>
        </row>
        <row r="30">
          <cell r="A30">
            <v>2003</v>
          </cell>
          <cell r="B30">
            <v>400699.65195426019</v>
          </cell>
          <cell r="C30">
            <v>-174813.71550510824</v>
          </cell>
          <cell r="D30">
            <v>39849.387525807484</v>
          </cell>
          <cell r="E30">
            <v>16024.770201701205</v>
          </cell>
          <cell r="F30">
            <v>56126.028137054993</v>
          </cell>
          <cell r="G30">
            <v>-30175.776025932981</v>
          </cell>
          <cell r="H30">
            <v>88151.452124951174</v>
          </cell>
          <cell r="I30">
            <v>-33815.333807290299</v>
          </cell>
          <cell r="J30">
            <v>3005.3225955460221</v>
          </cell>
          <cell r="K30">
            <v>-16043.920853341348</v>
          </cell>
          <cell r="L30">
            <v>28630.109593146131</v>
          </cell>
          <cell r="M30">
            <v>56190.087620520499</v>
          </cell>
          <cell r="N30">
            <v>25241.550211544381</v>
          </cell>
          <cell r="O30">
            <v>-19759.196219604928</v>
          </cell>
          <cell r="P30">
            <v>4081.8929311910179</v>
          </cell>
          <cell r="Q30">
            <v>35064.749884579564</v>
          </cell>
          <cell r="R30">
            <v>78241.992466795957</v>
          </cell>
          <cell r="S30">
            <v>53177.6169692853</v>
          </cell>
          <cell r="T30">
            <v>113904.41467604414</v>
          </cell>
          <cell r="U30">
            <v>-36997.943414055277</v>
          </cell>
          <cell r="V30">
            <v>356084.17476282734</v>
          </cell>
          <cell r="W30">
            <v>269795.01996909932</v>
          </cell>
          <cell r="X30">
            <v>75682.743510097731</v>
          </cell>
          <cell r="Y30">
            <v>19379.346159336274</v>
          </cell>
        </row>
        <row r="31">
          <cell r="A31">
            <v>2004</v>
          </cell>
          <cell r="B31">
            <v>804091.38138771988</v>
          </cell>
          <cell r="C31">
            <v>558512.99997327663</v>
          </cell>
          <cell r="D31">
            <v>246031.07526250009</v>
          </cell>
          <cell r="E31">
            <v>233357.13566808635</v>
          </cell>
          <cell r="F31">
            <v>97060.407687349245</v>
          </cell>
          <cell r="G31">
            <v>189148.37497311714</v>
          </cell>
          <cell r="H31">
            <v>93966.267429862171</v>
          </cell>
          <cell r="I31">
            <v>76617.250483010197</v>
          </cell>
          <cell r="J31">
            <v>3491.2986233416013</v>
          </cell>
          <cell r="K31">
            <v>51019.923751657596</v>
          </cell>
          <cell r="L31">
            <v>40121.559168500011</v>
          </cell>
          <cell r="M31">
            <v>71369.503578764154</v>
          </cell>
          <cell r="N31">
            <v>168387.29243166791</v>
          </cell>
          <cell r="O31">
            <v>33225.44776637014</v>
          </cell>
          <cell r="P31">
            <v>124726.0402462855</v>
          </cell>
          <cell r="Q31">
            <v>37996.383371423697</v>
          </cell>
          <cell r="R31">
            <v>122927.02771822107</v>
          </cell>
          <cell r="S31">
            <v>266709.85401841823</v>
          </cell>
          <cell r="T31">
            <v>96403.503506886424</v>
          </cell>
          <cell r="U31">
            <v>71133.965035714209</v>
          </cell>
          <cell r="V31">
            <v>949471.69846163178</v>
          </cell>
          <cell r="W31">
            <v>282003.1831850973</v>
          </cell>
          <cell r="X31">
            <v>75978.62606933224</v>
          </cell>
          <cell r="Y31">
            <v>95429.773896842031</v>
          </cell>
        </row>
        <row r="32">
          <cell r="A32">
            <v>2005</v>
          </cell>
          <cell r="B32">
            <v>347964.64197030489</v>
          </cell>
          <cell r="C32">
            <v>-309245.54100630485</v>
          </cell>
          <cell r="D32">
            <v>79692.401140310714</v>
          </cell>
          <cell r="E32">
            <v>134721.85830818216</v>
          </cell>
          <cell r="F32">
            <v>-68626.005662567884</v>
          </cell>
          <cell r="G32">
            <v>83681.56684724454</v>
          </cell>
          <cell r="H32">
            <v>2730.1602656298201</v>
          </cell>
          <cell r="I32">
            <v>162941.65282126368</v>
          </cell>
          <cell r="J32">
            <v>5793.7072603472188</v>
          </cell>
          <cell r="K32">
            <v>32901.825313988411</v>
          </cell>
          <cell r="L32">
            <v>266374.54346993583</v>
          </cell>
          <cell r="M32">
            <v>-30073.188026886328</v>
          </cell>
          <cell r="N32">
            <v>188395.46706452803</v>
          </cell>
          <cell r="O32">
            <v>33419.161571038785</v>
          </cell>
          <cell r="P32">
            <v>73505.720066994851</v>
          </cell>
          <cell r="Q32">
            <v>2233.3759266462039</v>
          </cell>
          <cell r="R32">
            <v>42458.411573473539</v>
          </cell>
          <cell r="S32">
            <v>199830.28847596323</v>
          </cell>
          <cell r="T32">
            <v>-1199.3491098000959</v>
          </cell>
          <cell r="U32">
            <v>11455.462547577781</v>
          </cell>
          <cell r="V32">
            <v>591097.61175746459</v>
          </cell>
          <cell r="W32">
            <v>167476.08733855508</v>
          </cell>
          <cell r="X32">
            <v>78289.11108409056</v>
          </cell>
          <cell r="Y32">
            <v>61517.373966980696</v>
          </cell>
        </row>
        <row r="33">
          <cell r="A33">
            <v>2006</v>
          </cell>
          <cell r="B33">
            <v>-611209.24945645488</v>
          </cell>
          <cell r="C33">
            <v>-837730.76116934675</v>
          </cell>
          <cell r="D33">
            <v>30831.362837434426</v>
          </cell>
          <cell r="E33">
            <v>16464.149444841496</v>
          </cell>
          <cell r="F33">
            <v>102094.315260445</v>
          </cell>
          <cell r="G33">
            <v>84416.936382987842</v>
          </cell>
          <cell r="H33">
            <v>261203.95254277356</v>
          </cell>
          <cell r="I33">
            <v>67913.038735932787</v>
          </cell>
          <cell r="J33">
            <v>94568.538371442861</v>
          </cell>
          <cell r="K33">
            <v>32300.628452943558</v>
          </cell>
          <cell r="L33">
            <v>343533.36349992926</v>
          </cell>
          <cell r="M33">
            <v>79665.681582042685</v>
          </cell>
          <cell r="N33">
            <v>276367.79998276231</v>
          </cell>
          <cell r="O33">
            <v>63609.588009573141</v>
          </cell>
          <cell r="P33">
            <v>86586.690228634776</v>
          </cell>
          <cell r="Q33">
            <v>28301.737389895607</v>
          </cell>
          <cell r="R33">
            <v>125533.23255836449</v>
          </cell>
          <cell r="S33">
            <v>122862.65663216</v>
          </cell>
          <cell r="T33">
            <v>-7294.7349711312199</v>
          </cell>
          <cell r="U33">
            <v>37408.871435324269</v>
          </cell>
          <cell r="V33">
            <v>236677.95991384992</v>
          </cell>
          <cell r="W33">
            <v>-145533.27230016293</v>
          </cell>
          <cell r="X33">
            <v>-41042.01043318017</v>
          </cell>
          <cell r="Y33">
            <v>83270.289009229149</v>
          </cell>
        </row>
        <row r="34">
          <cell r="A34">
            <v>2007</v>
          </cell>
          <cell r="B34">
            <v>-344527.53565999592</v>
          </cell>
          <cell r="C34">
            <v>-1216312.2015748885</v>
          </cell>
          <cell r="D34">
            <v>77360.677214422598</v>
          </cell>
          <cell r="E34">
            <v>7626.3117312264512</v>
          </cell>
          <cell r="F34">
            <v>196035.50079957995</v>
          </cell>
          <cell r="G34">
            <v>-40783.302578059192</v>
          </cell>
          <cell r="H34">
            <v>229064.85313643588</v>
          </cell>
          <cell r="I34">
            <v>163086.16520142276</v>
          </cell>
          <cell r="J34">
            <v>55186.143290753083</v>
          </cell>
          <cell r="K34">
            <v>-92909.781507305073</v>
          </cell>
          <cell r="L34">
            <v>52274.695588626171</v>
          </cell>
          <cell r="M34">
            <v>150845.91623588197</v>
          </cell>
          <cell r="N34">
            <v>-39553.649118152862</v>
          </cell>
          <cell r="O34">
            <v>-42716.606487289027</v>
          </cell>
          <cell r="P34">
            <v>-54637.749461022395</v>
          </cell>
          <cell r="Q34">
            <v>8281.4243884190546</v>
          </cell>
          <cell r="R34">
            <v>138525.80508242728</v>
          </cell>
          <cell r="S34">
            <v>227300.83539176168</v>
          </cell>
          <cell r="T34">
            <v>-26043.500665472267</v>
          </cell>
          <cell r="U34">
            <v>11738.62749771979</v>
          </cell>
          <cell r="V34">
            <v>258921.67067510309</v>
          </cell>
          <cell r="W34">
            <v>-68472.025573520572</v>
          </cell>
          <cell r="X34">
            <v>-37570.264035700347</v>
          </cell>
          <cell r="Y34">
            <v>-204892.02126187683</v>
          </cell>
        </row>
        <row r="35">
          <cell r="A35">
            <v>2008</v>
          </cell>
          <cell r="B35">
            <v>-392534.95334800571</v>
          </cell>
          <cell r="C35">
            <v>-2393980.2665208336</v>
          </cell>
          <cell r="D35">
            <v>-105170.78573775916</v>
          </cell>
          <cell r="E35">
            <v>-424947.59173960844</v>
          </cell>
          <cell r="F35">
            <v>62548.258889856697</v>
          </cell>
          <cell r="G35">
            <v>-58411.087074322495</v>
          </cell>
          <cell r="H35">
            <v>273786.52291363187</v>
          </cell>
          <cell r="I35">
            <v>-110147.17215336623</v>
          </cell>
          <cell r="J35">
            <v>46202.048227719846</v>
          </cell>
          <cell r="K35">
            <v>-180334.28398759634</v>
          </cell>
          <cell r="L35">
            <v>23453.614708806526</v>
          </cell>
          <cell r="M35">
            <v>153826.83029550913</v>
          </cell>
          <cell r="N35">
            <v>100389.44365657153</v>
          </cell>
          <cell r="O35">
            <v>33121.586174755517</v>
          </cell>
          <cell r="P35">
            <v>-341428.31427304191</v>
          </cell>
          <cell r="Q35">
            <v>-75440.319420530606</v>
          </cell>
          <cell r="R35">
            <v>246788.60311508516</v>
          </cell>
          <cell r="S35">
            <v>96902.861738020423</v>
          </cell>
          <cell r="T35">
            <v>-20308.232370233782</v>
          </cell>
          <cell r="U35">
            <v>-523455.48501709435</v>
          </cell>
          <cell r="V35">
            <v>-156203.516140391</v>
          </cell>
          <cell r="W35">
            <v>-348706.31708276185</v>
          </cell>
          <cell r="X35">
            <v>-27672.09075887331</v>
          </cell>
          <cell r="Y35">
            <v>-44475.389678472537</v>
          </cell>
        </row>
        <row r="36">
          <cell r="A36">
            <v>2009</v>
          </cell>
          <cell r="B36">
            <v>-761319.34712313884</v>
          </cell>
          <cell r="C36">
            <v>-5780938.8751509618</v>
          </cell>
          <cell r="D36">
            <v>-266619.11043751158</v>
          </cell>
          <cell r="E36">
            <v>-1098926.9642845939</v>
          </cell>
          <cell r="F36">
            <v>68809.753878717864</v>
          </cell>
          <cell r="G36">
            <v>-481188.62047926179</v>
          </cell>
          <cell r="H36">
            <v>230549.73159534892</v>
          </cell>
          <cell r="I36">
            <v>-418239.84608026693</v>
          </cell>
          <cell r="J36">
            <v>24501.107988522108</v>
          </cell>
          <cell r="K36">
            <v>-134947.3252615626</v>
          </cell>
          <cell r="L36">
            <v>35562.730439342427</v>
          </cell>
          <cell r="M36">
            <v>-55189.747694814287</v>
          </cell>
          <cell r="N36">
            <v>-462944.40804722579</v>
          </cell>
          <cell r="O36">
            <v>-48723.822491266219</v>
          </cell>
          <cell r="P36">
            <v>253254.29188060935</v>
          </cell>
          <cell r="Q36">
            <v>-164799.0427681607</v>
          </cell>
          <cell r="R36">
            <v>101734.88001846182</v>
          </cell>
          <cell r="S36">
            <v>101500.3920534573</v>
          </cell>
          <cell r="T36">
            <v>-333841.20779271371</v>
          </cell>
          <cell r="U36">
            <v>-25454.966944972512</v>
          </cell>
          <cell r="V36">
            <v>-933096.89213500498</v>
          </cell>
          <cell r="W36">
            <v>448581.59446204081</v>
          </cell>
          <cell r="X36">
            <v>-159860.47830695315</v>
          </cell>
          <cell r="Y36">
            <v>-161985.88514144829</v>
          </cell>
        </row>
        <row r="37">
          <cell r="A37">
            <v>2010</v>
          </cell>
          <cell r="B37">
            <v>746689.66019616707</v>
          </cell>
          <cell r="C37">
            <v>-2795565.5577592114</v>
          </cell>
          <cell r="D37">
            <v>359359.27230358083</v>
          </cell>
          <cell r="E37">
            <v>1212552.6318260781</v>
          </cell>
          <cell r="F37">
            <v>1035950.1927080209</v>
          </cell>
          <cell r="G37">
            <v>457543.05966702302</v>
          </cell>
          <cell r="H37">
            <v>282779.55073553766</v>
          </cell>
          <cell r="I37">
            <v>223415.46784936145</v>
          </cell>
          <cell r="J37">
            <v>98944.728917849716</v>
          </cell>
          <cell r="K37">
            <v>280505.89430290984</v>
          </cell>
          <cell r="L37">
            <v>212541.99182291084</v>
          </cell>
          <cell r="M37">
            <v>119698.81742161624</v>
          </cell>
          <cell r="N37">
            <v>65707.181379502799</v>
          </cell>
          <cell r="O37">
            <v>515764.04856995394</v>
          </cell>
          <cell r="P37">
            <v>275214.66358679661</v>
          </cell>
          <cell r="Q37">
            <v>416813.54164315597</v>
          </cell>
          <cell r="R37">
            <v>695916.2569097043</v>
          </cell>
          <cell r="S37">
            <v>1192021.1819709721</v>
          </cell>
          <cell r="T37">
            <v>-356270.52912367479</v>
          </cell>
          <cell r="U37">
            <v>-15627.255181397231</v>
          </cell>
          <cell r="V37">
            <v>29687.36666732002</v>
          </cell>
          <cell r="W37">
            <v>443897.80494915158</v>
          </cell>
          <cell r="X37">
            <v>701787.84080944385</v>
          </cell>
          <cell r="Y37">
            <v>154537.95384458182</v>
          </cell>
        </row>
        <row r="38">
          <cell r="A38">
            <v>2011</v>
          </cell>
          <cell r="B38">
            <v>-826336.79917829065</v>
          </cell>
          <cell r="C38">
            <v>-8852203.498395538</v>
          </cell>
          <cell r="D38">
            <v>15026.637738379577</v>
          </cell>
          <cell r="E38">
            <v>-2032993.5870063563</v>
          </cell>
          <cell r="F38">
            <v>-293936.53429460025</v>
          </cell>
          <cell r="G38">
            <v>-42156.725778153486</v>
          </cell>
          <cell r="H38">
            <v>-151082.3533769444</v>
          </cell>
          <cell r="I38">
            <v>-824361.70497896825</v>
          </cell>
          <cell r="J38">
            <v>20423.259721645991</v>
          </cell>
          <cell r="K38">
            <v>-287667.63625543629</v>
          </cell>
          <cell r="L38">
            <v>266810.11402137758</v>
          </cell>
          <cell r="M38">
            <v>8921.3490962019932</v>
          </cell>
          <cell r="N38">
            <v>-1286686.32211972</v>
          </cell>
          <cell r="O38">
            <v>-130528.49164435429</v>
          </cell>
          <cell r="P38">
            <v>-357614.50927254191</v>
          </cell>
          <cell r="Q38">
            <v>-108497.79523300004</v>
          </cell>
          <cell r="R38">
            <v>292793.35883727437</v>
          </cell>
          <cell r="S38">
            <v>1423880.8799352609</v>
          </cell>
          <cell r="T38">
            <v>-64850.740995268097</v>
          </cell>
          <cell r="U38">
            <v>-769781.22122837161</v>
          </cell>
          <cell r="V38">
            <v>-1949087.4498758968</v>
          </cell>
          <cell r="W38">
            <v>-33636.027281230781</v>
          </cell>
          <cell r="X38">
            <v>-299037.10045135993</v>
          </cell>
          <cell r="Y38">
            <v>-175104.52664525108</v>
          </cell>
        </row>
        <row r="39">
          <cell r="A39">
            <v>2012</v>
          </cell>
          <cell r="B39">
            <v>-1427584.437656973</v>
          </cell>
          <cell r="C39">
            <v>-9576383.9913159031</v>
          </cell>
          <cell r="D39">
            <v>-105693.51410029776</v>
          </cell>
          <cell r="E39">
            <v>-198104.48997541971</v>
          </cell>
          <cell r="F39">
            <v>-242239.03512571449</v>
          </cell>
          <cell r="G39">
            <v>-176641.60554125736</v>
          </cell>
          <cell r="H39">
            <v>-84062.803590026306</v>
          </cell>
          <cell r="I39">
            <v>-598112.18807758635</v>
          </cell>
          <cell r="J39">
            <v>57619.048348997239</v>
          </cell>
          <cell r="K39">
            <v>-483790.15796156821</v>
          </cell>
          <cell r="L39">
            <v>61923.772155723782</v>
          </cell>
          <cell r="M39">
            <v>-283279.05250367802</v>
          </cell>
          <cell r="N39">
            <v>-632904.45452810859</v>
          </cell>
          <cell r="O39">
            <v>-218771.0518221611</v>
          </cell>
          <cell r="P39">
            <v>-987130.44167889527</v>
          </cell>
          <cell r="Q39">
            <v>-202516.41043064502</v>
          </cell>
          <cell r="R39">
            <v>40503.119538379906</v>
          </cell>
          <cell r="S39">
            <v>1685077.1780334471</v>
          </cell>
          <cell r="T39">
            <v>175429.25072440994</v>
          </cell>
          <cell r="U39">
            <v>-699111.19561864866</v>
          </cell>
          <cell r="V39">
            <v>-619868.48175539123</v>
          </cell>
          <cell r="W39">
            <v>602666.9027552543</v>
          </cell>
          <cell r="X39">
            <v>290998.13429724239</v>
          </cell>
          <cell r="Y39">
            <v>-499730.34692385228</v>
          </cell>
        </row>
        <row r="40">
          <cell r="A40">
            <v>2013</v>
          </cell>
          <cell r="B40">
            <v>-3011556.2879647622</v>
          </cell>
          <cell r="C40">
            <v>-1681824.0813429293</v>
          </cell>
          <cell r="D40">
            <v>-348092.22186282021</v>
          </cell>
          <cell r="E40">
            <v>890772.20163065067</v>
          </cell>
          <cell r="F40">
            <v>-301773.10012791894</v>
          </cell>
          <cell r="G40">
            <v>20421.142223720381</v>
          </cell>
          <cell r="H40">
            <v>-249349.93991836382</v>
          </cell>
          <cell r="I40">
            <v>-1188728.1262016185</v>
          </cell>
          <cell r="J40">
            <v>67504.438075000508</v>
          </cell>
          <cell r="K40">
            <v>-1193028.8735139857</v>
          </cell>
          <cell r="L40">
            <v>854774.7286146332</v>
          </cell>
          <cell r="M40">
            <v>-97100.672392294655</v>
          </cell>
          <cell r="N40">
            <v>-1176188.0850065136</v>
          </cell>
          <cell r="O40">
            <v>-1472295.8763002371</v>
          </cell>
          <cell r="P40">
            <v>-803618.27022761467</v>
          </cell>
          <cell r="Q40">
            <v>-743693.40580261638</v>
          </cell>
          <cell r="R40">
            <v>11512.298913537961</v>
          </cell>
          <cell r="S40">
            <v>1543871.1914248979</v>
          </cell>
          <cell r="T40">
            <v>598038.16720418131</v>
          </cell>
          <cell r="U40">
            <v>-239472.72805419017</v>
          </cell>
          <cell r="V40">
            <v>-731604.38020780566</v>
          </cell>
          <cell r="W40">
            <v>196552.14043236265</v>
          </cell>
          <cell r="X40">
            <v>254231.52779999145</v>
          </cell>
          <cell r="Y40">
            <v>-406841.89562716894</v>
          </cell>
        </row>
        <row r="41">
          <cell r="A41">
            <v>2014</v>
          </cell>
          <cell r="B41">
            <v>-727909.30556162493</v>
          </cell>
          <cell r="C41">
            <v>-229346.58241760917</v>
          </cell>
          <cell r="D41">
            <v>101510.81168880955</v>
          </cell>
          <cell r="E41">
            <v>958374.66984180361</v>
          </cell>
          <cell r="F41">
            <v>1191969.2725118839</v>
          </cell>
          <cell r="G41">
            <v>242449.21553779204</v>
          </cell>
          <cell r="H41">
            <v>-1014485.9824792912</v>
          </cell>
          <cell r="I41">
            <v>-1525277.2949891805</v>
          </cell>
          <cell r="J41">
            <v>68493.308870532928</v>
          </cell>
          <cell r="K41">
            <v>-1132282.7466548497</v>
          </cell>
          <cell r="L41">
            <v>443178.01182714902</v>
          </cell>
          <cell r="M41">
            <v>99771.055965597043</v>
          </cell>
          <cell r="N41">
            <v>-413174.25251154782</v>
          </cell>
          <cell r="O41">
            <v>-370830.29869374516</v>
          </cell>
          <cell r="P41">
            <v>-439033.32316742308</v>
          </cell>
          <cell r="Q41">
            <v>683948.36781604867</v>
          </cell>
          <cell r="R41">
            <v>364757.51543720253</v>
          </cell>
          <cell r="S41">
            <v>2227811.7826190027</v>
          </cell>
          <cell r="T41">
            <v>538610.33174026303</v>
          </cell>
          <cell r="U41">
            <v>-2200348.8159430888</v>
          </cell>
          <cell r="V41">
            <v>-1782063.7459812351</v>
          </cell>
          <cell r="W41">
            <v>385917.9297657538</v>
          </cell>
          <cell r="X41">
            <v>653309.87232693948</v>
          </cell>
          <cell r="Y41">
            <v>-512957.77867989452</v>
          </cell>
        </row>
        <row r="42">
          <cell r="A42">
            <v>2015</v>
          </cell>
          <cell r="B42">
            <v>-7506910.6746239122</v>
          </cell>
          <cell r="C42">
            <v>-22333164.475806989</v>
          </cell>
          <cell r="D42">
            <v>-360049.27070686605</v>
          </cell>
          <cell r="E42">
            <v>-2705470.3849737854</v>
          </cell>
          <cell r="F42">
            <v>1063574.5756710421</v>
          </cell>
          <cell r="G42">
            <v>-581689.43805773603</v>
          </cell>
          <cell r="H42">
            <v>-2453779.8892733264</v>
          </cell>
          <cell r="I42">
            <v>-2162172.2804567544</v>
          </cell>
          <cell r="J42">
            <v>96059.622362950904</v>
          </cell>
          <cell r="K42">
            <v>-1668835.1433091119</v>
          </cell>
          <cell r="L42">
            <v>354660.36909382453</v>
          </cell>
          <cell r="M42">
            <v>308319.14821126335</v>
          </cell>
          <cell r="N42">
            <v>-3765210.7833219199</v>
          </cell>
          <cell r="O42">
            <v>-3902656.4199888743</v>
          </cell>
          <cell r="P42">
            <v>-4325363.3711456237</v>
          </cell>
          <cell r="Q42">
            <v>-350696.93203486898</v>
          </cell>
          <cell r="R42">
            <v>-1340159.0356300441</v>
          </cell>
          <cell r="S42">
            <v>2627753.1595837753</v>
          </cell>
          <cell r="T42">
            <v>817876.48443850956</v>
          </cell>
          <cell r="U42">
            <v>-4970456.7854806809</v>
          </cell>
          <cell r="V42">
            <v>-4685358.6695455592</v>
          </cell>
          <cell r="W42">
            <v>1262400.2723252925</v>
          </cell>
          <cell r="X42">
            <v>652902.13089271495</v>
          </cell>
          <cell r="Y42">
            <v>-1435955.8374870738</v>
          </cell>
        </row>
        <row r="43">
          <cell r="A43">
            <v>2016</v>
          </cell>
          <cell r="B43">
            <v>-14065864.94240319</v>
          </cell>
          <cell r="C43">
            <v>-31358749.220125958</v>
          </cell>
          <cell r="D43">
            <v>-74329.147408570861</v>
          </cell>
          <cell r="E43">
            <v>6237547.8920690361</v>
          </cell>
          <cell r="F43">
            <v>438626.69212737092</v>
          </cell>
          <cell r="G43">
            <v>-5136055.6118294112</v>
          </cell>
          <cell r="H43">
            <v>-5166399.6533706635</v>
          </cell>
          <cell r="I43">
            <v>-4949940.894308784</v>
          </cell>
          <cell r="J43">
            <v>157138.88880850573</v>
          </cell>
          <cell r="K43">
            <v>-4990734.8466293477</v>
          </cell>
          <cell r="L43">
            <v>40309.993882481649</v>
          </cell>
          <cell r="M43">
            <v>185621.10379667685</v>
          </cell>
          <cell r="N43">
            <v>-3019601.1677549398</v>
          </cell>
          <cell r="O43">
            <v>-4283141.7036839845</v>
          </cell>
          <cell r="P43">
            <v>-4292702.7704851786</v>
          </cell>
          <cell r="Q43">
            <v>-3320682.3856963748</v>
          </cell>
          <cell r="R43">
            <v>-2420741.5067402399</v>
          </cell>
          <cell r="S43">
            <v>3290379.6975260009</v>
          </cell>
          <cell r="T43">
            <v>1002649.4934516813</v>
          </cell>
          <cell r="U43">
            <v>-5208747.2692967094</v>
          </cell>
          <cell r="V43">
            <v>-557076.33142556006</v>
          </cell>
          <cell r="W43">
            <v>3297378.7073403471</v>
          </cell>
          <cell r="X43">
            <v>-1459409.1701588768</v>
          </cell>
          <cell r="Y43">
            <v>-1323075.6357488534</v>
          </cell>
        </row>
        <row r="44">
          <cell r="A44">
            <v>2017</v>
          </cell>
          <cell r="B44">
            <v>-13579558.062984433</v>
          </cell>
          <cell r="C44">
            <v>-18131413.43105375</v>
          </cell>
          <cell r="D44">
            <v>584130.90527648455</v>
          </cell>
          <cell r="E44">
            <v>-6027105.7960740002</v>
          </cell>
          <cell r="F44">
            <v>-2026069.4189316782</v>
          </cell>
          <cell r="G44">
            <v>-5229732.0460652048</v>
          </cell>
          <cell r="H44">
            <v>-7212960.0454657413</v>
          </cell>
          <cell r="I44">
            <v>-4051518.2875668108</v>
          </cell>
          <cell r="J44">
            <v>-5426.1772598547395</v>
          </cell>
          <cell r="K44">
            <v>-5405049.9409291735</v>
          </cell>
          <cell r="L44">
            <v>841886.3657620023</v>
          </cell>
          <cell r="M44">
            <v>-2185765.0177923753</v>
          </cell>
          <cell r="N44">
            <v>-3153287.043430435</v>
          </cell>
          <cell r="O44">
            <v>-2895301.8376832916</v>
          </cell>
          <cell r="P44">
            <v>-7419877.5588313006</v>
          </cell>
          <cell r="Q44">
            <v>-3401854.3524539345</v>
          </cell>
          <cell r="R44">
            <v>-4860290.6599753983</v>
          </cell>
          <cell r="S44">
            <v>2500477.6276244302</v>
          </cell>
          <cell r="T44">
            <v>-774614.78035409527</v>
          </cell>
          <cell r="U44">
            <v>-3868764.5939748324</v>
          </cell>
          <cell r="V44">
            <v>-6911816.7650799444</v>
          </cell>
          <cell r="W44">
            <v>2103506.631215503</v>
          </cell>
          <cell r="X44">
            <v>-645990.40543807496</v>
          </cell>
          <cell r="Y44">
            <v>-1045260.7929631886</v>
          </cell>
        </row>
        <row r="45">
          <cell r="A45">
            <v>2018</v>
          </cell>
          <cell r="B45">
            <v>-2185034.3389075426</v>
          </cell>
          <cell r="C45">
            <v>-24463995.953663021</v>
          </cell>
          <cell r="D45">
            <v>3634514.9570658761</v>
          </cell>
          <cell r="E45">
            <v>-19789150.32451361</v>
          </cell>
          <cell r="F45">
            <v>-2716770.1429316951</v>
          </cell>
          <cell r="G45">
            <v>-2716169.7864549933</v>
          </cell>
          <cell r="H45">
            <v>2412068.4380336753</v>
          </cell>
          <cell r="I45">
            <v>-657523.15064503637</v>
          </cell>
          <cell r="J45">
            <v>246783.85875924869</v>
          </cell>
          <cell r="K45">
            <v>-5841467.9238383761</v>
          </cell>
          <cell r="L45">
            <v>891828.46221281937</v>
          </cell>
          <cell r="M45">
            <v>-2305994.8017622735</v>
          </cell>
          <cell r="N45">
            <v>-2608728.3938159961</v>
          </cell>
          <cell r="O45">
            <v>665321.4750235565</v>
          </cell>
          <cell r="P45">
            <v>625915.02336687699</v>
          </cell>
          <cell r="Q45">
            <v>-1341426.9413838848</v>
          </cell>
          <cell r="R45">
            <v>3171149.3766172864</v>
          </cell>
          <cell r="S45">
            <v>1312975.6073817261</v>
          </cell>
          <cell r="T45">
            <v>168661.50164404098</v>
          </cell>
          <cell r="U45">
            <v>-2140947.6583879879</v>
          </cell>
          <cell r="V45">
            <v>544631.78003285429</v>
          </cell>
          <cell r="W45">
            <v>6322576.7162380507</v>
          </cell>
          <cell r="X45">
            <v>616969.75911287882</v>
          </cell>
          <cell r="Y45">
            <v>-760700.81927279895</v>
          </cell>
        </row>
        <row r="46">
          <cell r="A46">
            <v>2019</v>
          </cell>
          <cell r="B46">
            <v>-16933207.91635051</v>
          </cell>
          <cell r="C46">
            <v>-41568076.055436864</v>
          </cell>
          <cell r="D46">
            <v>3840272.7418106953</v>
          </cell>
          <cell r="E46">
            <v>-3522311.1606541788</v>
          </cell>
          <cell r="F46">
            <v>-2642604.3628956103</v>
          </cell>
          <cell r="G46">
            <v>-5450633.5700218044</v>
          </cell>
          <cell r="H46">
            <v>-7663426.6165956799</v>
          </cell>
          <cell r="I46">
            <v>-8398284.5974476226</v>
          </cell>
          <cell r="J46">
            <v>338577.50789349666</v>
          </cell>
          <cell r="K46">
            <v>-5244444.9702188289</v>
          </cell>
          <cell r="L46">
            <v>-377028.29478638887</v>
          </cell>
          <cell r="M46">
            <v>-1809732.0246087839</v>
          </cell>
          <cell r="N46">
            <v>-6546518.540586316</v>
          </cell>
          <cell r="O46">
            <v>-248555.78604279435</v>
          </cell>
          <cell r="P46">
            <v>-8255607.4393065069</v>
          </cell>
          <cell r="Q46">
            <v>-7921414.048125444</v>
          </cell>
          <cell r="R46">
            <v>-2708358.9951355243</v>
          </cell>
          <cell r="S46">
            <v>1145628.4165119142</v>
          </cell>
          <cell r="T46">
            <v>-4706458.8750958862</v>
          </cell>
          <cell r="U46">
            <v>-1059494.5508749443</v>
          </cell>
          <cell r="V46">
            <v>-15968953.543712443</v>
          </cell>
          <cell r="W46">
            <v>11010917.944915192</v>
          </cell>
          <cell r="X46">
            <v>-13327286.300616397</v>
          </cell>
          <cell r="Y46">
            <v>-795702.76224719419</v>
          </cell>
        </row>
        <row r="47">
          <cell r="A47">
            <v>2020</v>
          </cell>
          <cell r="B47">
            <v>-40473190.710378051</v>
          </cell>
          <cell r="C47">
            <v>-49098776.618626669</v>
          </cell>
          <cell r="D47">
            <v>-159782.01350581367</v>
          </cell>
          <cell r="E47">
            <v>21194075.361811906</v>
          </cell>
          <cell r="F47">
            <v>-6668920.3643537043</v>
          </cell>
          <cell r="G47">
            <v>8822848.4596766643</v>
          </cell>
          <cell r="H47">
            <v>-17710440.844384968</v>
          </cell>
          <cell r="I47">
            <v>4022669.6675919811</v>
          </cell>
          <cell r="J47">
            <v>889112.38139728084</v>
          </cell>
          <cell r="K47">
            <v>-311426.62739174557</v>
          </cell>
          <cell r="L47">
            <v>2819674.1271562497</v>
          </cell>
          <cell r="M47">
            <v>2052718.6704415653</v>
          </cell>
          <cell r="N47">
            <v>-163287.77840937255</v>
          </cell>
          <cell r="O47">
            <v>711713.18553434685</v>
          </cell>
          <cell r="P47">
            <v>-14388461.139871797</v>
          </cell>
          <cell r="Q47">
            <v>-9703507.9027675241</v>
          </cell>
          <cell r="R47">
            <v>458759.08376257576</v>
          </cell>
          <cell r="S47">
            <v>281940.43247206719</v>
          </cell>
          <cell r="T47">
            <v>-3924856.6106801662</v>
          </cell>
          <cell r="U47">
            <v>-500713.11681847146</v>
          </cell>
          <cell r="V47">
            <v>17775985.826919671</v>
          </cell>
          <cell r="W47">
            <v>20177753.318037167</v>
          </cell>
          <cell r="X47">
            <v>-3513494.7388437865</v>
          </cell>
          <cell r="Y47">
            <v>41383.999609759485</v>
          </cell>
        </row>
        <row r="48">
          <cell r="A48">
            <v>2021</v>
          </cell>
          <cell r="B48">
            <v>-5883161.9690782391</v>
          </cell>
          <cell r="C48">
            <v>-69414519.562984347</v>
          </cell>
          <cell r="D48">
            <v>-1875491.8975078762</v>
          </cell>
          <cell r="E48">
            <v>66294781.992529869</v>
          </cell>
          <cell r="F48">
            <v>5128404.3977964027</v>
          </cell>
          <cell r="G48">
            <v>2881702.0970624872</v>
          </cell>
          <cell r="H48">
            <v>9266355.3141274024</v>
          </cell>
          <cell r="I48">
            <v>20243587.692001194</v>
          </cell>
          <cell r="J48">
            <v>1700017.9897378257</v>
          </cell>
          <cell r="K48">
            <v>4853947.9513568953</v>
          </cell>
          <cell r="L48">
            <v>7570031.9896813305</v>
          </cell>
          <cell r="M48">
            <v>-730642.56053468853</v>
          </cell>
          <cell r="N48">
            <v>13699261.207837727</v>
          </cell>
          <cell r="O48">
            <v>-4461477.6916894773</v>
          </cell>
          <cell r="P48">
            <v>9796576.0951924026</v>
          </cell>
          <cell r="Q48">
            <v>-4530703.7972494438</v>
          </cell>
          <cell r="R48">
            <v>8818889.8111076858</v>
          </cell>
          <cell r="S48">
            <v>3091834.0342754382</v>
          </cell>
          <cell r="T48">
            <v>4826905.070918452</v>
          </cell>
          <cell r="U48">
            <v>11940592.411042526</v>
          </cell>
          <cell r="V48">
            <v>-4787506.0658922885</v>
          </cell>
          <cell r="W48">
            <v>9744073.483824905</v>
          </cell>
          <cell r="X48">
            <v>1581785.9891937696</v>
          </cell>
          <cell r="Y48">
            <v>-525156.51853628515</v>
          </cell>
        </row>
      </sheetData>
      <sheetData sheetId="42">
        <row r="10">
          <cell r="A10">
            <v>1983</v>
          </cell>
          <cell r="B10">
            <v>-349578.29513977008</v>
          </cell>
          <cell r="C10">
            <v>1404607.5516489039</v>
          </cell>
          <cell r="D10">
            <v>36596.023549508893</v>
          </cell>
          <cell r="E10">
            <v>272390.93427505117</v>
          </cell>
          <cell r="F10">
            <v>-64227.081790163131</v>
          </cell>
          <cell r="G10">
            <v>147082.2734455484</v>
          </cell>
          <cell r="H10">
            <v>309825.59027870419</v>
          </cell>
          <cell r="I10">
            <v>62770.443206883123</v>
          </cell>
          <cell r="J10">
            <v>-14957.635458461351</v>
          </cell>
          <cell r="K10">
            <v>-219.48442901932242</v>
          </cell>
          <cell r="L10">
            <v>-224466.52121866433</v>
          </cell>
          <cell r="M10">
            <v>-130072.41049592629</v>
          </cell>
          <cell r="N10">
            <v>323715.67318714689</v>
          </cell>
          <cell r="O10">
            <v>229306.77791634234</v>
          </cell>
          <cell r="P10">
            <v>29451.360646496069</v>
          </cell>
          <cell r="Q10">
            <v>-125710.84861674167</v>
          </cell>
          <cell r="R10">
            <v>-94755.791252266441</v>
          </cell>
          <cell r="S10">
            <v>290531.33435344673</v>
          </cell>
          <cell r="T10">
            <v>30339.154727950357</v>
          </cell>
          <cell r="U10">
            <v>48137.166309050808</v>
          </cell>
          <cell r="V10">
            <v>496460.67668747687</v>
          </cell>
          <cell r="W10">
            <v>38085.236218366292</v>
          </cell>
          <cell r="X10">
            <v>216523.67301942888</v>
          </cell>
          <cell r="Y10">
            <v>-29750.65759515838</v>
          </cell>
        </row>
        <row r="11">
          <cell r="A11">
            <v>1984</v>
          </cell>
          <cell r="B11">
            <v>-13759338.995735077</v>
          </cell>
          <cell r="C11">
            <v>-5696050.5203530397</v>
          </cell>
          <cell r="D11">
            <v>-1569648.9020732751</v>
          </cell>
          <cell r="E11">
            <v>-4988503.9026098754</v>
          </cell>
          <cell r="F11">
            <v>-3698940.5923679741</v>
          </cell>
          <cell r="G11">
            <v>-1257430.8381746393</v>
          </cell>
          <cell r="H11">
            <v>92949.447533566825</v>
          </cell>
          <cell r="I11">
            <v>42728.014886689882</v>
          </cell>
          <cell r="J11">
            <v>-1195705.2905152519</v>
          </cell>
          <cell r="K11">
            <v>-3847761.7867169222</v>
          </cell>
          <cell r="L11">
            <v>-1013858.1249930325</v>
          </cell>
          <cell r="M11">
            <v>-1826175.6775045565</v>
          </cell>
          <cell r="N11">
            <v>-3580705.2038737312</v>
          </cell>
          <cell r="O11">
            <v>-7008.1480957710455</v>
          </cell>
          <cell r="P11">
            <v>-2363753.559733686</v>
          </cell>
          <cell r="Q11">
            <v>-2305394.3348542005</v>
          </cell>
          <cell r="R11">
            <v>-4836090.2891749134</v>
          </cell>
          <cell r="S11">
            <v>-3713841.1763345348</v>
          </cell>
          <cell r="T11">
            <v>-1381265.8785169427</v>
          </cell>
          <cell r="U11">
            <v>-939096.03180192562</v>
          </cell>
          <cell r="V11">
            <v>-10628200.756058021</v>
          </cell>
          <cell r="W11">
            <v>-762823.81501283986</v>
          </cell>
          <cell r="X11">
            <v>-3521240.6192754721</v>
          </cell>
          <cell r="Y11">
            <v>78334.414827689339</v>
          </cell>
        </row>
        <row r="12">
          <cell r="A12">
            <v>1985</v>
          </cell>
          <cell r="B12">
            <v>37707.633772948859</v>
          </cell>
          <cell r="C12">
            <v>-91072.154352735146</v>
          </cell>
          <cell r="D12">
            <v>-5744.7166158532109</v>
          </cell>
          <cell r="E12">
            <v>-27067.10254315105</v>
          </cell>
          <cell r="F12">
            <v>-33557.337031132789</v>
          </cell>
          <cell r="G12">
            <v>-11322.610883888774</v>
          </cell>
          <cell r="H12">
            <v>-6944.4137245400343</v>
          </cell>
          <cell r="I12">
            <v>2186.5345273812682</v>
          </cell>
          <cell r="J12">
            <v>-10458.777331368965</v>
          </cell>
          <cell r="K12">
            <v>-4896.2416884028935</v>
          </cell>
          <cell r="L12">
            <v>-1432.5682875843195</v>
          </cell>
          <cell r="M12">
            <v>-11416.663597308463</v>
          </cell>
          <cell r="N12">
            <v>-3033.8791525057545</v>
          </cell>
          <cell r="O12">
            <v>19.972955871307875</v>
          </cell>
          <cell r="P12">
            <v>10934.881864179511</v>
          </cell>
          <cell r="Q12">
            <v>-9557.1460837428313</v>
          </cell>
          <cell r="R12">
            <v>-22024.772490219999</v>
          </cell>
          <cell r="S12">
            <v>4533.5944626342134</v>
          </cell>
          <cell r="T12">
            <v>1141.8269140384946</v>
          </cell>
          <cell r="U12">
            <v>-2800.3657563776505</v>
          </cell>
          <cell r="V12">
            <v>-26033.35436684826</v>
          </cell>
          <cell r="W12">
            <v>605.93195706014512</v>
          </cell>
          <cell r="X12">
            <v>-7333.0450594583599</v>
          </cell>
          <cell r="Y12">
            <v>-286.08529862406431</v>
          </cell>
        </row>
        <row r="13">
          <cell r="A13">
            <v>1986</v>
          </cell>
          <cell r="B13">
            <v>153160.32345510091</v>
          </cell>
          <cell r="C13">
            <v>-96106.461317206908</v>
          </cell>
          <cell r="D13">
            <v>-14465.081190921104</v>
          </cell>
          <cell r="E13">
            <v>-45961.015821937268</v>
          </cell>
          <cell r="F13">
            <v>-39462.472041869369</v>
          </cell>
          <cell r="G13">
            <v>-36736.148283167196</v>
          </cell>
          <cell r="H13">
            <v>-3508.129033101286</v>
          </cell>
          <cell r="I13">
            <v>-7882.8634575129981</v>
          </cell>
          <cell r="J13">
            <v>-29286.491797405866</v>
          </cell>
          <cell r="K13">
            <v>-10819.526417226209</v>
          </cell>
          <cell r="L13">
            <v>-4898.8115347235871</v>
          </cell>
          <cell r="M13">
            <v>-40414.114044441201</v>
          </cell>
          <cell r="N13">
            <v>-48442.950824053252</v>
          </cell>
          <cell r="O13">
            <v>-5480.5144349737966</v>
          </cell>
          <cell r="P13">
            <v>271.80520872718034</v>
          </cell>
          <cell r="Q13">
            <v>-20519.939047207317</v>
          </cell>
          <cell r="R13">
            <v>-96238.002853140948</v>
          </cell>
          <cell r="S13">
            <v>-8378.780847727021</v>
          </cell>
          <cell r="T13">
            <v>7254.7457256757189</v>
          </cell>
          <cell r="U13">
            <v>-9242.1372571344837</v>
          </cell>
          <cell r="V13">
            <v>-68939.246067083077</v>
          </cell>
          <cell r="W13">
            <v>9551.5563291397957</v>
          </cell>
          <cell r="X13">
            <v>-26839.04555465794</v>
          </cell>
          <cell r="Y13">
            <v>-8653.519712557114</v>
          </cell>
        </row>
        <row r="14">
          <cell r="A14">
            <v>1987</v>
          </cell>
          <cell r="B14">
            <v>115797.61185183401</v>
          </cell>
          <cell r="C14">
            <v>-741928.78194197814</v>
          </cell>
          <cell r="D14">
            <v>-40493.597007921235</v>
          </cell>
          <cell r="E14">
            <v>-160696.24762822175</v>
          </cell>
          <cell r="F14">
            <v>-48940.177975752231</v>
          </cell>
          <cell r="G14">
            <v>-143514.608519414</v>
          </cell>
          <cell r="H14">
            <v>-41019.256586711504</v>
          </cell>
          <cell r="I14">
            <v>-122137.50458139068</v>
          </cell>
          <cell r="J14">
            <v>-46151.952834084128</v>
          </cell>
          <cell r="K14">
            <v>-99020.594556608878</v>
          </cell>
          <cell r="L14">
            <v>4728.0872095724917</v>
          </cell>
          <cell r="M14">
            <v>-136959.18833587266</v>
          </cell>
          <cell r="N14">
            <v>-38943.357984721144</v>
          </cell>
          <cell r="O14">
            <v>-7833.5733627874251</v>
          </cell>
          <cell r="P14">
            <v>-28109.80088217491</v>
          </cell>
          <cell r="Q14">
            <v>-27759.821091158406</v>
          </cell>
          <cell r="R14">
            <v>-291174.21752641792</v>
          </cell>
          <cell r="S14">
            <v>-5855.2817405504265</v>
          </cell>
          <cell r="T14">
            <v>6581.3294708373141</v>
          </cell>
          <cell r="U14">
            <v>-49122.909995570721</v>
          </cell>
          <cell r="V14">
            <v>-385406.32097289443</v>
          </cell>
          <cell r="W14">
            <v>11300.179789524782</v>
          </cell>
          <cell r="X14">
            <v>-192727.23006103566</v>
          </cell>
          <cell r="Y14">
            <v>5131.2142565805698</v>
          </cell>
        </row>
        <row r="15">
          <cell r="A15">
            <v>1988</v>
          </cell>
          <cell r="B15">
            <v>-157605.27269331831</v>
          </cell>
          <cell r="C15">
            <v>-4625790.7184002111</v>
          </cell>
          <cell r="D15">
            <v>-143610.18263935379</v>
          </cell>
          <cell r="E15">
            <v>-1210051.5344235797</v>
          </cell>
          <cell r="F15">
            <v>-210540.49306236068</v>
          </cell>
          <cell r="G15">
            <v>-503967.6164538149</v>
          </cell>
          <cell r="H15">
            <v>-309207.31862913986</v>
          </cell>
          <cell r="I15">
            <v>-765448.6981334968</v>
          </cell>
          <cell r="J15">
            <v>-388458.6477095217</v>
          </cell>
          <cell r="K15">
            <v>-507555.81245950272</v>
          </cell>
          <cell r="L15">
            <v>-54657.926399665943</v>
          </cell>
          <cell r="M15">
            <v>-406415.77810699755</v>
          </cell>
          <cell r="N15">
            <v>-383333.59726841643</v>
          </cell>
          <cell r="O15">
            <v>-107926.98223778221</v>
          </cell>
          <cell r="P15">
            <v>57234.338490564325</v>
          </cell>
          <cell r="Q15">
            <v>-434312.17595835973</v>
          </cell>
          <cell r="R15">
            <v>-85405.965547599873</v>
          </cell>
          <cell r="S15">
            <v>-106557.81023240613</v>
          </cell>
          <cell r="T15">
            <v>-65114.250365298241</v>
          </cell>
          <cell r="U15">
            <v>-303052.00922987866</v>
          </cell>
          <cell r="V15">
            <v>-1970527.6929872194</v>
          </cell>
          <cell r="W15">
            <v>-47294.887509759217</v>
          </cell>
          <cell r="X15">
            <v>-93156.123889274138</v>
          </cell>
          <cell r="Y15">
            <v>36930.204653283348</v>
          </cell>
        </row>
        <row r="16">
          <cell r="A16">
            <v>1989</v>
          </cell>
          <cell r="B16">
            <v>-1424.3701216349059</v>
          </cell>
          <cell r="C16">
            <v>-66564.548046579032</v>
          </cell>
          <cell r="D16">
            <v>-10674.060418561037</v>
          </cell>
          <cell r="E16">
            <v>-8050.7876440233749</v>
          </cell>
          <cell r="F16">
            <v>-11392.549865395114</v>
          </cell>
          <cell r="G16">
            <v>-7398.7626099520448</v>
          </cell>
          <cell r="H16">
            <v>-17825.948721865883</v>
          </cell>
          <cell r="I16">
            <v>468.90883695578214</v>
          </cell>
          <cell r="J16">
            <v>-9247.1408808388496</v>
          </cell>
          <cell r="K16">
            <v>-20333.399562469363</v>
          </cell>
          <cell r="L16">
            <v>5476.7155035133683</v>
          </cell>
          <cell r="M16">
            <v>-21585.571593616711</v>
          </cell>
          <cell r="N16">
            <v>23636.286801043054</v>
          </cell>
          <cell r="O16">
            <v>7558.863875928334</v>
          </cell>
          <cell r="P16">
            <v>-5635.0414675989277</v>
          </cell>
          <cell r="Q16">
            <v>9434.2122854226182</v>
          </cell>
          <cell r="R16">
            <v>-21108.384895519252</v>
          </cell>
          <cell r="S16">
            <v>-7320.3912886942553</v>
          </cell>
          <cell r="T16">
            <v>7111.8015737511741</v>
          </cell>
          <cell r="U16">
            <v>-13062.852970814223</v>
          </cell>
          <cell r="V16">
            <v>-37592.170294813841</v>
          </cell>
          <cell r="W16">
            <v>-2604.9458789726054</v>
          </cell>
          <cell r="X16">
            <v>-17753.018907333666</v>
          </cell>
          <cell r="Y16">
            <v>-3675.293967636459</v>
          </cell>
        </row>
        <row r="17">
          <cell r="A17">
            <v>1990</v>
          </cell>
          <cell r="B17">
            <v>-691806.32334367628</v>
          </cell>
          <cell r="C17">
            <v>-3351899.5633095535</v>
          </cell>
          <cell r="D17">
            <v>-242191.67113605078</v>
          </cell>
          <cell r="E17">
            <v>-668826.44255439576</v>
          </cell>
          <cell r="F17">
            <v>-230061.3719826329</v>
          </cell>
          <cell r="G17">
            <v>-359571.50590880105</v>
          </cell>
          <cell r="H17">
            <v>-166284.1088542114</v>
          </cell>
          <cell r="I17">
            <v>-277609.00193354022</v>
          </cell>
          <cell r="J17">
            <v>-312652.79073464207</v>
          </cell>
          <cell r="K17">
            <v>-460340.12908959819</v>
          </cell>
          <cell r="L17">
            <v>61.861012610476109</v>
          </cell>
          <cell r="M17">
            <v>-401217.94360685709</v>
          </cell>
          <cell r="N17">
            <v>-75178.071073689032</v>
          </cell>
          <cell r="O17">
            <v>-206905.57471986784</v>
          </cell>
          <cell r="P17">
            <v>-143247.36756177692</v>
          </cell>
          <cell r="Q17">
            <v>-593896.38245652663</v>
          </cell>
          <cell r="R17">
            <v>-333293.07775762863</v>
          </cell>
          <cell r="S17">
            <v>-224721.34036703815</v>
          </cell>
          <cell r="T17">
            <v>-60913.345722160535</v>
          </cell>
          <cell r="U17">
            <v>-204458.41636725591</v>
          </cell>
          <cell r="V17">
            <v>-197372.33203191182</v>
          </cell>
          <cell r="W17">
            <v>-77780.382403239695</v>
          </cell>
          <cell r="X17">
            <v>-427475.02283294185</v>
          </cell>
          <cell r="Y17">
            <v>-55656.766436984224</v>
          </cell>
        </row>
        <row r="18">
          <cell r="A18">
            <v>1991</v>
          </cell>
          <cell r="B18">
            <v>-1212078.853728371</v>
          </cell>
          <cell r="C18">
            <v>-5544186.7599999998</v>
          </cell>
          <cell r="D18">
            <v>47625.729999999341</v>
          </cell>
          <cell r="E18">
            <v>-1283285.21</v>
          </cell>
          <cell r="F18">
            <v>-247606.3</v>
          </cell>
          <cell r="G18">
            <v>-158256.9899999995</v>
          </cell>
          <cell r="H18">
            <v>-299084</v>
          </cell>
          <cell r="I18">
            <v>-337209.66873216809</v>
          </cell>
          <cell r="J18">
            <v>-619953.4439999992</v>
          </cell>
          <cell r="K18">
            <v>-144322.26299999934</v>
          </cell>
          <cell r="L18">
            <v>133441.79999999999</v>
          </cell>
          <cell r="M18">
            <v>-837838.23</v>
          </cell>
          <cell r="N18">
            <v>282836.10999999917</v>
          </cell>
          <cell r="O18">
            <v>-104971.07</v>
          </cell>
          <cell r="P18">
            <v>-142201.60000000001</v>
          </cell>
          <cell r="Q18">
            <v>-336778.11500000185</v>
          </cell>
          <cell r="R18">
            <v>-725960.6</v>
          </cell>
          <cell r="S18">
            <v>-391339.72000000055</v>
          </cell>
          <cell r="T18">
            <v>238503.23</v>
          </cell>
          <cell r="U18">
            <v>-440559.62</v>
          </cell>
          <cell r="V18">
            <v>286037.44999999925</v>
          </cell>
          <cell r="W18">
            <v>-282721.52</v>
          </cell>
          <cell r="X18">
            <v>173321.75818457373</v>
          </cell>
          <cell r="Y18">
            <v>-398702.32</v>
          </cell>
        </row>
        <row r="19">
          <cell r="A19">
            <v>1992</v>
          </cell>
          <cell r="B19">
            <v>-410590.01879999816</v>
          </cell>
          <cell r="C19">
            <v>425823.5019999994</v>
          </cell>
          <cell r="D19">
            <v>-6948.1241900000132</v>
          </cell>
          <cell r="E19">
            <v>-99527.418530000214</v>
          </cell>
          <cell r="F19">
            <v>-10430.178000000156</v>
          </cell>
          <cell r="G19">
            <v>-38497.818999999989</v>
          </cell>
          <cell r="H19">
            <v>-27745.713739999992</v>
          </cell>
          <cell r="I19">
            <v>-55617.617529999807</v>
          </cell>
          <cell r="J19">
            <v>-31506.776999999998</v>
          </cell>
          <cell r="K19">
            <v>51150.092000000033</v>
          </cell>
          <cell r="L19">
            <v>21811.872809999972</v>
          </cell>
          <cell r="M19">
            <v>-51952.65684999997</v>
          </cell>
          <cell r="N19">
            <v>1030.660000000089</v>
          </cell>
          <cell r="O19">
            <v>-41188.982000000004</v>
          </cell>
          <cell r="P19">
            <v>-44737.308999999892</v>
          </cell>
          <cell r="Q19">
            <v>-37184.47299999994</v>
          </cell>
          <cell r="R19">
            <v>-52995.579449999823</v>
          </cell>
          <cell r="S19">
            <v>20474.919999999998</v>
          </cell>
          <cell r="T19">
            <v>37620.9</v>
          </cell>
          <cell r="U19">
            <v>52805.093999999968</v>
          </cell>
          <cell r="V19">
            <v>133633.12562000001</v>
          </cell>
          <cell r="W19">
            <v>-33360.439390000072</v>
          </cell>
          <cell r="X19">
            <v>-36739.910000000986</v>
          </cell>
          <cell r="Y19">
            <v>-8050.6593900000489</v>
          </cell>
        </row>
        <row r="20">
          <cell r="A20">
            <v>1993</v>
          </cell>
          <cell r="B20">
            <v>-108480.90699999966</v>
          </cell>
          <cell r="C20">
            <v>176795.05320000462</v>
          </cell>
          <cell r="D20">
            <v>-74208.613400000089</v>
          </cell>
          <cell r="E20">
            <v>-334368.32799999998</v>
          </cell>
          <cell r="F20">
            <v>7680.5782900000086</v>
          </cell>
          <cell r="G20">
            <v>-58159.1</v>
          </cell>
          <cell r="H20">
            <v>-113238.36246999998</v>
          </cell>
          <cell r="I20">
            <v>-33290.416209999879</v>
          </cell>
          <cell r="J20">
            <v>-128698.87799999985</v>
          </cell>
          <cell r="K20">
            <v>-65325.091349999864</v>
          </cell>
          <cell r="L20">
            <v>-25237.842369999969</v>
          </cell>
          <cell r="M20">
            <v>-9924.3959999999261</v>
          </cell>
          <cell r="N20">
            <v>74278.278820999665</v>
          </cell>
          <cell r="O20">
            <v>-93949.221999999951</v>
          </cell>
          <cell r="P20">
            <v>-179559.40500000003</v>
          </cell>
          <cell r="Q20">
            <v>-265425.38100000005</v>
          </cell>
          <cell r="R20">
            <v>-17984.519000000004</v>
          </cell>
          <cell r="S20">
            <v>-83280.865000000063</v>
          </cell>
          <cell r="T20">
            <v>33645.870000000003</v>
          </cell>
          <cell r="U20">
            <v>24118.654019999976</v>
          </cell>
          <cell r="V20">
            <v>39669.938000000082</v>
          </cell>
          <cell r="W20">
            <v>-75709.63414999994</v>
          </cell>
          <cell r="X20">
            <v>25881.847000000067</v>
          </cell>
          <cell r="Y20">
            <v>-1813.3341300000045</v>
          </cell>
        </row>
        <row r="21">
          <cell r="A21">
            <v>1994</v>
          </cell>
          <cell r="B21">
            <v>175435.12198000029</v>
          </cell>
          <cell r="C21">
            <v>-153449.13506000023</v>
          </cell>
          <cell r="D21">
            <v>-84634.566899999947</v>
          </cell>
          <cell r="E21">
            <v>-286580.98300000047</v>
          </cell>
          <cell r="F21">
            <v>-63904.304270000022</v>
          </cell>
          <cell r="G21">
            <v>-49797.982999999913</v>
          </cell>
          <cell r="H21">
            <v>-178078.33860999998</v>
          </cell>
          <cell r="I21">
            <v>-17092.400000000001</v>
          </cell>
          <cell r="J21">
            <v>-93589.472999999998</v>
          </cell>
          <cell r="K21">
            <v>-128009.84121800002</v>
          </cell>
          <cell r="L21">
            <v>-35407.375999999931</v>
          </cell>
          <cell r="M21">
            <v>-20568.60039999989</v>
          </cell>
          <cell r="N21">
            <v>148393.40700000024</v>
          </cell>
          <cell r="O21">
            <v>-57452.307999999983</v>
          </cell>
          <cell r="P21">
            <v>-101179.82200000004</v>
          </cell>
          <cell r="Q21">
            <v>-161189.05300000007</v>
          </cell>
          <cell r="R21">
            <v>-47049.2400000001</v>
          </cell>
          <cell r="S21">
            <v>-246915.85858999996</v>
          </cell>
          <cell r="T21">
            <v>-11241.277000000007</v>
          </cell>
          <cell r="U21">
            <v>-45213.167859999936</v>
          </cell>
          <cell r="V21">
            <v>1895.1109999992959</v>
          </cell>
          <cell r="W21">
            <v>-58915.322999999989</v>
          </cell>
          <cell r="X21">
            <v>-80208.315000000177</v>
          </cell>
          <cell r="Y21">
            <v>-25072.968000000004</v>
          </cell>
        </row>
        <row r="22">
          <cell r="A22">
            <v>1995</v>
          </cell>
          <cell r="B22">
            <v>68975.449589999815</v>
          </cell>
          <cell r="C22">
            <v>-120261.28918399688</v>
          </cell>
          <cell r="D22">
            <v>-44034.172900000005</v>
          </cell>
          <cell r="E22">
            <v>-262537.68128999992</v>
          </cell>
          <cell r="F22">
            <v>-39260.053460000003</v>
          </cell>
          <cell r="G22">
            <v>-98720.43525999994</v>
          </cell>
          <cell r="H22">
            <v>-65790.925449999922</v>
          </cell>
          <cell r="I22">
            <v>-142891.28754266037</v>
          </cell>
          <cell r="J22">
            <v>-75550.260519999967</v>
          </cell>
          <cell r="K22">
            <v>-179287.84566000005</v>
          </cell>
          <cell r="L22">
            <v>-68847.700459999964</v>
          </cell>
          <cell r="M22">
            <v>7608.9408300001023</v>
          </cell>
          <cell r="N22">
            <v>-164143.26225999976</v>
          </cell>
          <cell r="O22">
            <v>-149997.08454999982</v>
          </cell>
          <cell r="P22">
            <v>-236379.34224979999</v>
          </cell>
          <cell r="Q22">
            <v>-199121.51275000011</v>
          </cell>
          <cell r="R22">
            <v>-84685.681630000021</v>
          </cell>
          <cell r="S22">
            <v>-213921.67972999997</v>
          </cell>
          <cell r="T22">
            <v>3380.0904800000717</v>
          </cell>
          <cell r="U22">
            <v>-40893.894100000114</v>
          </cell>
          <cell r="V22">
            <v>-225308.98075999896</v>
          </cell>
          <cell r="W22">
            <v>14470.833630000088</v>
          </cell>
          <cell r="X22">
            <v>-147519.4111289999</v>
          </cell>
          <cell r="Y22">
            <v>-62704.043149999925</v>
          </cell>
        </row>
        <row r="23">
          <cell r="A23">
            <v>1996</v>
          </cell>
          <cell r="B23">
            <v>-97354.78094999984</v>
          </cell>
          <cell r="C23">
            <v>-290926.73561030312</v>
          </cell>
          <cell r="D23">
            <v>-56501.61235839966</v>
          </cell>
          <cell r="E23">
            <v>279055.36562707217</v>
          </cell>
          <cell r="F23">
            <v>16951.726889999962</v>
          </cell>
          <cell r="G23">
            <v>-45543.446389999983</v>
          </cell>
          <cell r="H23">
            <v>-94510.725210436212</v>
          </cell>
          <cell r="I23">
            <v>227542.57081392442</v>
          </cell>
          <cell r="J23">
            <v>21069.30176141156</v>
          </cell>
          <cell r="K23">
            <v>-53070.260170745583</v>
          </cell>
          <cell r="L23">
            <v>-18053.996017967267</v>
          </cell>
          <cell r="M23">
            <v>53102.8082613964</v>
          </cell>
          <cell r="N23">
            <v>-247453.49356486253</v>
          </cell>
          <cell r="O23">
            <v>-40221.865043308251</v>
          </cell>
          <cell r="P23">
            <v>33570.659981088706</v>
          </cell>
          <cell r="Q23">
            <v>-39066.130298775082</v>
          </cell>
          <cell r="R23">
            <v>50836.197834064813</v>
          </cell>
          <cell r="S23">
            <v>48467.25862304058</v>
          </cell>
          <cell r="T23">
            <v>112572.87198220438</v>
          </cell>
          <cell r="U23">
            <v>23225.655823584988</v>
          </cell>
          <cell r="V23">
            <v>-24938.418467411742</v>
          </cell>
          <cell r="W23">
            <v>70955.02446007065</v>
          </cell>
          <cell r="X23">
            <v>-106986.4262868833</v>
          </cell>
          <cell r="Y23">
            <v>-11004.131472320905</v>
          </cell>
        </row>
        <row r="24">
          <cell r="A24">
            <v>1997</v>
          </cell>
          <cell r="B24">
            <v>35572.939340000565</v>
          </cell>
          <cell r="C24">
            <v>642510.38784601772</v>
          </cell>
          <cell r="D24">
            <v>4935.5537599869604</v>
          </cell>
          <cell r="E24">
            <v>137144.48596356474</v>
          </cell>
          <cell r="F24">
            <v>-44694.961353156614</v>
          </cell>
          <cell r="G24">
            <v>-54517.491079913663</v>
          </cell>
          <cell r="H24">
            <v>-90577.830760015495</v>
          </cell>
          <cell r="I24">
            <v>30081.335966607774</v>
          </cell>
          <cell r="J24">
            <v>-39727.527010937374</v>
          </cell>
          <cell r="K24">
            <v>-11109.671220262975</v>
          </cell>
          <cell r="L24">
            <v>23386.777266830682</v>
          </cell>
          <cell r="M24">
            <v>70628.031435803699</v>
          </cell>
          <cell r="N24">
            <v>37104.816878129262</v>
          </cell>
          <cell r="O24">
            <v>-49781.107865246828</v>
          </cell>
          <cell r="P24">
            <v>40950.067628832418</v>
          </cell>
          <cell r="Q24">
            <v>-25252.105411593526</v>
          </cell>
          <cell r="R24">
            <v>-41109.831711870611</v>
          </cell>
          <cell r="S24">
            <v>5586.8952379293441</v>
          </cell>
          <cell r="T24">
            <v>121698.28944004887</v>
          </cell>
          <cell r="U24">
            <v>-4266.0748499490355</v>
          </cell>
          <cell r="V24">
            <v>96457.446118829539</v>
          </cell>
          <cell r="W24">
            <v>94696.000606672271</v>
          </cell>
          <cell r="X24">
            <v>-5933.4263526041759</v>
          </cell>
          <cell r="Y24">
            <v>-34172.846600396268</v>
          </cell>
        </row>
        <row r="25">
          <cell r="A25">
            <v>1998</v>
          </cell>
          <cell r="B25">
            <v>449223.50898999895</v>
          </cell>
          <cell r="C25">
            <v>-1140083.1843652301</v>
          </cell>
          <cell r="D25">
            <v>-10010.942320073624</v>
          </cell>
          <cell r="E25">
            <v>43377.900693895004</v>
          </cell>
          <cell r="F25">
            <v>-29919.1835766609</v>
          </cell>
          <cell r="G25">
            <v>-158446.61093859433</v>
          </cell>
          <cell r="H25">
            <v>-76723.551926460583</v>
          </cell>
          <cell r="I25">
            <v>62397.298167472909</v>
          </cell>
          <cell r="J25">
            <v>-50417.041645970909</v>
          </cell>
          <cell r="K25">
            <v>-30685.608622633659</v>
          </cell>
          <cell r="L25">
            <v>15922.476613135865</v>
          </cell>
          <cell r="M25">
            <v>29181.486010749868</v>
          </cell>
          <cell r="N25">
            <v>379908.97527838894</v>
          </cell>
          <cell r="O25">
            <v>-37853.942137677892</v>
          </cell>
          <cell r="P25">
            <v>-63613.003054723842</v>
          </cell>
          <cell r="Q25">
            <v>-29455.325926166028</v>
          </cell>
          <cell r="R25">
            <v>2564.9844983890362</v>
          </cell>
          <cell r="S25">
            <v>4193.826756455619</v>
          </cell>
          <cell r="T25">
            <v>137410.96836621777</v>
          </cell>
          <cell r="U25">
            <v>-81835.450386460579</v>
          </cell>
          <cell r="V25">
            <v>-312445.65848277876</v>
          </cell>
          <cell r="W25">
            <v>74318.686964315508</v>
          </cell>
          <cell r="X25">
            <v>89498.133330222176</v>
          </cell>
          <cell r="Y25">
            <v>-26951.430422153848</v>
          </cell>
        </row>
        <row r="26">
          <cell r="A26">
            <v>1999</v>
          </cell>
          <cell r="B26">
            <v>162928.57</v>
          </cell>
          <cell r="C26">
            <v>-1449870.1076492781</v>
          </cell>
          <cell r="D26">
            <v>-30973.93216561868</v>
          </cell>
          <cell r="E26">
            <v>3399.4274450436642</v>
          </cell>
          <cell r="F26">
            <v>14165.83509754343</v>
          </cell>
          <cell r="G26">
            <v>-146698.35829282104</v>
          </cell>
          <cell r="H26">
            <v>-65006.692165159802</v>
          </cell>
          <cell r="I26">
            <v>-126429.58478498037</v>
          </cell>
          <cell r="J26">
            <v>-63109.677517245334</v>
          </cell>
          <cell r="K26">
            <v>-70534.759312268056</v>
          </cell>
          <cell r="L26">
            <v>-47349.63499908369</v>
          </cell>
          <cell r="M26">
            <v>8462.7045437837405</v>
          </cell>
          <cell r="N26">
            <v>-207784.39237724571</v>
          </cell>
          <cell r="O26">
            <v>-158908.67076988774</v>
          </cell>
          <cell r="P26">
            <v>-239051.71612708279</v>
          </cell>
          <cell r="Q26">
            <v>-28820.734329824467</v>
          </cell>
          <cell r="R26">
            <v>-15306.330287245379</v>
          </cell>
          <cell r="S26">
            <v>-25471.656677613515</v>
          </cell>
          <cell r="T26">
            <v>25405.572363716248</v>
          </cell>
          <cell r="U26">
            <v>-47992.386895159929</v>
          </cell>
          <cell r="V26">
            <v>-142702.33893178226</v>
          </cell>
          <cell r="W26">
            <v>47618.406216412317</v>
          </cell>
          <cell r="X26">
            <v>-57456.041547000525</v>
          </cell>
          <cell r="Y26">
            <v>-31847.059071242285</v>
          </cell>
        </row>
        <row r="27">
          <cell r="A27">
            <v>2000</v>
          </cell>
          <cell r="B27">
            <v>172570.2681339999</v>
          </cell>
          <cell r="C27">
            <v>-1483092.4154785639</v>
          </cell>
          <cell r="D27">
            <v>21169.350503861759</v>
          </cell>
          <cell r="E27">
            <v>-12037.875387127206</v>
          </cell>
          <cell r="F27">
            <v>71690.786176679525</v>
          </cell>
          <cell r="G27">
            <v>-59291.813676242949</v>
          </cell>
          <cell r="H27">
            <v>49174.673571634325</v>
          </cell>
          <cell r="I27">
            <v>-102267.52880034137</v>
          </cell>
          <cell r="J27">
            <v>13405.713307356215</v>
          </cell>
          <cell r="K27">
            <v>8282.1305333881464</v>
          </cell>
          <cell r="L27">
            <v>5814.2182180421887</v>
          </cell>
          <cell r="M27">
            <v>-80477.754839416884</v>
          </cell>
          <cell r="N27">
            <v>-106341.21494019845</v>
          </cell>
          <cell r="O27">
            <v>-28793.552926974313</v>
          </cell>
          <cell r="P27">
            <v>41707.028317761244</v>
          </cell>
          <cell r="Q27">
            <v>8050.3754864291986</v>
          </cell>
          <cell r="R27">
            <v>-10064.743277232534</v>
          </cell>
          <cell r="S27">
            <v>-102059.08065930265</v>
          </cell>
          <cell r="T27">
            <v>51802.660090434969</v>
          </cell>
          <cell r="U27">
            <v>-16975.412518084588</v>
          </cell>
          <cell r="V27">
            <v>-37505.120772512615</v>
          </cell>
          <cell r="W27">
            <v>48330.054284087259</v>
          </cell>
          <cell r="X27">
            <v>59298.831695335219</v>
          </cell>
          <cell r="Y27">
            <v>47112.249651743346</v>
          </cell>
        </row>
        <row r="28">
          <cell r="A28">
            <v>2001</v>
          </cell>
          <cell r="B28">
            <v>-178216.97396600072</v>
          </cell>
          <cell r="C28">
            <v>-2475075.9505699994</v>
          </cell>
          <cell r="D28">
            <v>-421.64685399998416</v>
          </cell>
          <cell r="E28">
            <v>-498614.86246889737</v>
          </cell>
          <cell r="F28">
            <v>-1589.7841760001393</v>
          </cell>
          <cell r="G28">
            <v>-93681.296428000031</v>
          </cell>
          <cell r="H28">
            <v>36772.785709999989</v>
          </cell>
          <cell r="I28">
            <v>-144956.12087999994</v>
          </cell>
          <cell r="J28">
            <v>-926.75370599993039</v>
          </cell>
          <cell r="K28">
            <v>-61423.973739999987</v>
          </cell>
          <cell r="L28">
            <v>-123646.66265726397</v>
          </cell>
          <cell r="M28">
            <v>-32575.683114000018</v>
          </cell>
          <cell r="N28">
            <v>-92507.202240000071</v>
          </cell>
          <cell r="O28">
            <v>-13767.155140000046</v>
          </cell>
          <cell r="P28">
            <v>-21679.282161999916</v>
          </cell>
          <cell r="Q28">
            <v>9146.8107640000235</v>
          </cell>
          <cell r="R28">
            <v>220976.12813399997</v>
          </cell>
          <cell r="S28">
            <v>-81013.494399999749</v>
          </cell>
          <cell r="T28">
            <v>-71648.528699999966</v>
          </cell>
          <cell r="U28">
            <v>-56008.506937258033</v>
          </cell>
          <cell r="V28">
            <v>-184458.52549999999</v>
          </cell>
          <cell r="W28">
            <v>-8654.8698099997819</v>
          </cell>
          <cell r="X28">
            <v>-71701.203630000004</v>
          </cell>
          <cell r="Y28">
            <v>-4943.5121459999646</v>
          </cell>
        </row>
        <row r="29">
          <cell r="A29">
            <v>2002</v>
          </cell>
          <cell r="B29">
            <v>-59399.812019999983</v>
          </cell>
          <cell r="C29">
            <v>-848819.07283104898</v>
          </cell>
          <cell r="D29">
            <v>-8997.2503624905949</v>
          </cell>
          <cell r="E29">
            <v>-200970.47610318009</v>
          </cell>
          <cell r="F29">
            <v>17981.151633993111</v>
          </cell>
          <cell r="G29">
            <v>-15079.339091473608</v>
          </cell>
          <cell r="H29">
            <v>190946.93535668799</v>
          </cell>
          <cell r="I29">
            <v>-123158.58312416155</v>
          </cell>
          <cell r="J29">
            <v>-9908.9690252779983</v>
          </cell>
          <cell r="K29">
            <v>-27229.722063382222</v>
          </cell>
          <cell r="L29">
            <v>107381.78820134629</v>
          </cell>
          <cell r="M29">
            <v>43244.75307707848</v>
          </cell>
          <cell r="N29">
            <v>102552.0320348028</v>
          </cell>
          <cell r="O29">
            <v>12548.572044142056</v>
          </cell>
          <cell r="P29">
            <v>236779.76715082093</v>
          </cell>
          <cell r="Q29">
            <v>55540.026997728586</v>
          </cell>
          <cell r="R29">
            <v>51795.824817481378</v>
          </cell>
          <cell r="S29">
            <v>-86800.001354222244</v>
          </cell>
          <cell r="T29">
            <v>23818.730105794748</v>
          </cell>
          <cell r="U29">
            <v>87037.494669791748</v>
          </cell>
          <cell r="V29">
            <v>175925.23914250036</v>
          </cell>
          <cell r="W29">
            <v>130102.68493220695</v>
          </cell>
          <cell r="X29">
            <v>-42514.690992093456</v>
          </cell>
          <cell r="Y29">
            <v>34325.872771202361</v>
          </cell>
        </row>
        <row r="30">
          <cell r="A30">
            <v>2003</v>
          </cell>
          <cell r="B30">
            <v>524549.88990000018</v>
          </cell>
          <cell r="C30">
            <v>326095.53363333398</v>
          </cell>
          <cell r="D30">
            <v>66740.868749999965</v>
          </cell>
          <cell r="E30">
            <v>181971.24828000026</v>
          </cell>
          <cell r="F30">
            <v>104128.73739566653</v>
          </cell>
          <cell r="G30">
            <v>59784.655393333698</v>
          </cell>
          <cell r="H30">
            <v>124584.82104999997</v>
          </cell>
          <cell r="I30">
            <v>33680.890553332836</v>
          </cell>
          <cell r="J30">
            <v>63148.376355999892</v>
          </cell>
          <cell r="K30">
            <v>38229.807159999953</v>
          </cell>
          <cell r="L30">
            <v>43988.204374865607</v>
          </cell>
          <cell r="M30">
            <v>73757.181228611007</v>
          </cell>
          <cell r="N30">
            <v>165620.15119999993</v>
          </cell>
          <cell r="O30">
            <v>40554.125919999999</v>
          </cell>
          <cell r="P30">
            <v>56008.478239999822</v>
          </cell>
          <cell r="Q30">
            <v>100339.19209999994</v>
          </cell>
          <cell r="R30">
            <v>124845.05997928861</v>
          </cell>
          <cell r="S30">
            <v>94185.733522579962</v>
          </cell>
          <cell r="T30">
            <v>117356.31487761349</v>
          </cell>
          <cell r="U30">
            <v>-24631.117899999288</v>
          </cell>
          <cell r="V30">
            <v>420409.24350124889</v>
          </cell>
          <cell r="W30">
            <v>312518.58309299964</v>
          </cell>
          <cell r="X30">
            <v>139440.2654629999</v>
          </cell>
          <cell r="Y30">
            <v>27581.888424448713</v>
          </cell>
        </row>
        <row r="31">
          <cell r="A31">
            <v>2004</v>
          </cell>
          <cell r="B31">
            <v>931169.02340599988</v>
          </cell>
          <cell r="C31">
            <v>991222.99970000063</v>
          </cell>
          <cell r="D31">
            <v>270126.55825</v>
          </cell>
          <cell r="E31">
            <v>381561.57229000033</v>
          </cell>
          <cell r="F31">
            <v>149087.12222000025</v>
          </cell>
          <cell r="G31">
            <v>256765.63900999981</v>
          </cell>
          <cell r="H31">
            <v>126179.51395333305</v>
          </cell>
          <cell r="I31">
            <v>142641.25410999951</v>
          </cell>
          <cell r="J31">
            <v>53957.66117999977</v>
          </cell>
          <cell r="K31">
            <v>101021.38555000005</v>
          </cell>
          <cell r="L31">
            <v>57206.767456521615</v>
          </cell>
          <cell r="M31">
            <v>89956.941936273652</v>
          </cell>
          <cell r="N31">
            <v>285914.67981999996</v>
          </cell>
          <cell r="O31">
            <v>80649.004208666738</v>
          </cell>
          <cell r="P31">
            <v>161864.28475905702</v>
          </cell>
          <cell r="Q31">
            <v>90945.922835614881</v>
          </cell>
          <cell r="R31">
            <v>160853.6830954302</v>
          </cell>
          <cell r="S31">
            <v>339760.12654000014</v>
          </cell>
          <cell r="T31">
            <v>99467.943289086426</v>
          </cell>
          <cell r="U31">
            <v>83574.534875714206</v>
          </cell>
          <cell r="V31">
            <v>1002970.1505500003</v>
          </cell>
          <cell r="W31">
            <v>347221.66841999994</v>
          </cell>
          <cell r="X31">
            <v>143779.97010099993</v>
          </cell>
          <cell r="Y31">
            <v>102478.74454333329</v>
          </cell>
        </row>
        <row r="32">
          <cell r="A32">
            <v>2005</v>
          </cell>
          <cell r="B32">
            <v>486796.31066000182</v>
          </cell>
          <cell r="C32">
            <v>180875.79999999434</v>
          </cell>
          <cell r="D32">
            <v>120909.31780999995</v>
          </cell>
          <cell r="E32">
            <v>316630.4626366673</v>
          </cell>
          <cell r="F32">
            <v>-12874.849940000331</v>
          </cell>
          <cell r="G32">
            <v>186296.48418970054</v>
          </cell>
          <cell r="H32">
            <v>35895.744772182748</v>
          </cell>
          <cell r="I32">
            <v>233859.06700851821</v>
          </cell>
          <cell r="J32">
            <v>76896.780983333432</v>
          </cell>
          <cell r="K32">
            <v>32901.825313988411</v>
          </cell>
          <cell r="L32">
            <v>277281.29606598668</v>
          </cell>
          <cell r="M32">
            <v>-3523.8107399998171</v>
          </cell>
          <cell r="N32">
            <v>293719.89199999964</v>
          </cell>
          <cell r="O32">
            <v>103411.52710999995</v>
          </cell>
          <cell r="P32">
            <v>130643.3866440002</v>
          </cell>
          <cell r="Q32">
            <v>84469.561279960093</v>
          </cell>
          <cell r="R32">
            <v>80262.442420000298</v>
          </cell>
          <cell r="S32">
            <v>244450.57104000033</v>
          </cell>
          <cell r="T32">
            <v>4411.7763229999127</v>
          </cell>
          <cell r="U32">
            <v>21622.734377777531</v>
          </cell>
          <cell r="V32">
            <v>684805.80611000094</v>
          </cell>
          <cell r="W32">
            <v>177230.50779755498</v>
          </cell>
          <cell r="X32">
            <v>172995.31160000016</v>
          </cell>
          <cell r="Y32">
            <v>72431.637858361108</v>
          </cell>
        </row>
        <row r="33">
          <cell r="A33">
            <v>2006</v>
          </cell>
          <cell r="B33">
            <v>-434528.41607999924</v>
          </cell>
          <cell r="C33">
            <v>-79387.124733901146</v>
          </cell>
          <cell r="D33">
            <v>65891.972000000125</v>
          </cell>
          <cell r="E33">
            <v>229801.60380999951</v>
          </cell>
          <cell r="F33">
            <v>155351.35899999976</v>
          </cell>
          <cell r="G33">
            <v>179752.66640901417</v>
          </cell>
          <cell r="H33">
            <v>292722.690142381</v>
          </cell>
          <cell r="I33">
            <v>139238.14182000025</v>
          </cell>
          <cell r="J33">
            <v>157729.9088051334</v>
          </cell>
          <cell r="K33">
            <v>32300.628452943558</v>
          </cell>
          <cell r="L33">
            <v>354703.68892847066</v>
          </cell>
          <cell r="M33">
            <v>97764.244870000082</v>
          </cell>
          <cell r="N33">
            <v>436972.1110200003</v>
          </cell>
          <cell r="O33">
            <v>127645.64513994264</v>
          </cell>
          <cell r="P33">
            <v>137663.37980777826</v>
          </cell>
          <cell r="Q33">
            <v>102933.54205666651</v>
          </cell>
          <cell r="R33">
            <v>176945.14857000057</v>
          </cell>
          <cell r="S33">
            <v>164254.88476757461</v>
          </cell>
          <cell r="T33">
            <v>3515.4562478537628</v>
          </cell>
          <cell r="U33">
            <v>55926.333521166271</v>
          </cell>
          <cell r="V33">
            <v>329991.06120000035</v>
          </cell>
          <cell r="W33">
            <v>-86159.188394802186</v>
          </cell>
          <cell r="X33">
            <v>43970.912349999257</v>
          </cell>
          <cell r="Y33">
            <v>91338.214540000306</v>
          </cell>
        </row>
        <row r="34">
          <cell r="A34">
            <v>2007</v>
          </cell>
          <cell r="B34">
            <v>-221058.36277999514</v>
          </cell>
          <cell r="C34">
            <v>-315566.43587000144</v>
          </cell>
          <cell r="D34">
            <v>113061.50912999964</v>
          </cell>
          <cell r="E34">
            <v>262175.48765979882</v>
          </cell>
          <cell r="F34">
            <v>261485.97188999975</v>
          </cell>
          <cell r="G34">
            <v>70522.016543996418</v>
          </cell>
          <cell r="H34">
            <v>262984.48966000025</v>
          </cell>
          <cell r="I34">
            <v>243853.36572846517</v>
          </cell>
          <cell r="J34">
            <v>135093.563771999</v>
          </cell>
          <cell r="K34">
            <v>-92909.781507305073</v>
          </cell>
          <cell r="L34">
            <v>62584.851560070092</v>
          </cell>
          <cell r="M34">
            <v>169379.10568714302</v>
          </cell>
          <cell r="N34">
            <v>90048.676270000215</v>
          </cell>
          <cell r="O34">
            <v>32068.877670000347</v>
          </cell>
          <cell r="P34">
            <v>45221.316972395471</v>
          </cell>
          <cell r="Q34">
            <v>95301.366470665933</v>
          </cell>
          <cell r="R34">
            <v>178163.09416719605</v>
          </cell>
          <cell r="S34">
            <v>287539.3956600001</v>
          </cell>
          <cell r="T34">
            <v>-19274.777259999835</v>
          </cell>
          <cell r="U34">
            <v>26345.944230000896</v>
          </cell>
          <cell r="V34">
            <v>328692.50457999989</v>
          </cell>
          <cell r="W34">
            <v>-59384.862310000695</v>
          </cell>
          <cell r="X34">
            <v>68410.168299999903</v>
          </cell>
          <cell r="Y34">
            <v>-195936.23728999979</v>
          </cell>
        </row>
        <row r="35">
          <cell r="A35">
            <v>2008</v>
          </cell>
          <cell r="B35">
            <v>-279437.43050000194</v>
          </cell>
          <cell r="C35">
            <v>-1388701.4774999917</v>
          </cell>
          <cell r="D35">
            <v>-63652.406982579574</v>
          </cell>
          <cell r="E35">
            <v>-148217.00700000109</v>
          </cell>
          <cell r="F35">
            <v>139330.23461000129</v>
          </cell>
          <cell r="G35">
            <v>63485.252880000189</v>
          </cell>
          <cell r="H35">
            <v>303581.92159000097</v>
          </cell>
          <cell r="I35">
            <v>-18248.410179999155</v>
          </cell>
          <cell r="J35">
            <v>147442.19597500024</v>
          </cell>
          <cell r="K35">
            <v>-180334.28398759634</v>
          </cell>
          <cell r="L35">
            <v>33057.838568468011</v>
          </cell>
          <cell r="M35">
            <v>171407.20103000058</v>
          </cell>
          <cell r="N35">
            <v>243454.77949999803</v>
          </cell>
          <cell r="O35">
            <v>118234.87638000006</v>
          </cell>
          <cell r="P35">
            <v>-230527.96699999907</v>
          </cell>
          <cell r="Q35">
            <v>23444.606740000381</v>
          </cell>
          <cell r="R35">
            <v>295842.3502799992</v>
          </cell>
          <cell r="S35">
            <v>130327.72550000026</v>
          </cell>
          <cell r="T35">
            <v>-14332.765800000743</v>
          </cell>
          <cell r="U35">
            <v>-509810.05809000001</v>
          </cell>
          <cell r="V35">
            <v>-104992.24999999933</v>
          </cell>
          <cell r="W35">
            <v>-341123.90000000095</v>
          </cell>
          <cell r="X35">
            <v>86964.089016667451</v>
          </cell>
          <cell r="Y35">
            <v>-29303.920379999683</v>
          </cell>
        </row>
        <row r="36">
          <cell r="A36">
            <v>2009</v>
          </cell>
          <cell r="B36">
            <v>-658153.26914999972</v>
          </cell>
          <cell r="C36">
            <v>-4477311.6313300123</v>
          </cell>
          <cell r="D36">
            <v>-224204.02865000052</v>
          </cell>
          <cell r="E36">
            <v>-765489.70835999714</v>
          </cell>
          <cell r="F36">
            <v>138585.8610460732</v>
          </cell>
          <cell r="G36">
            <v>-339956.44829999853</v>
          </cell>
          <cell r="H36">
            <v>258299.20755753209</v>
          </cell>
          <cell r="I36">
            <v>-315345.62936898239</v>
          </cell>
          <cell r="J36">
            <v>127554.47803999914</v>
          </cell>
          <cell r="K36">
            <v>-134947.3252615626</v>
          </cell>
          <cell r="L36">
            <v>44669.621936990094</v>
          </cell>
          <cell r="M36">
            <v>-34053.044273940941</v>
          </cell>
          <cell r="N36">
            <v>-308477.92530999961</v>
          </cell>
          <cell r="O36">
            <v>42630.260429998998</v>
          </cell>
          <cell r="P36">
            <v>374643.44118999725</v>
          </cell>
          <cell r="Q36">
            <v>-55071.440499998513</v>
          </cell>
          <cell r="R36">
            <v>216773.21176000169</v>
          </cell>
          <cell r="S36">
            <v>157697.6941733342</v>
          </cell>
          <cell r="T36">
            <v>-332175.38357021933</v>
          </cell>
          <cell r="U36">
            <v>102085.67947000029</v>
          </cell>
          <cell r="V36">
            <v>-891864.16028000531</v>
          </cell>
          <cell r="W36">
            <v>457033.15675000113</v>
          </cell>
          <cell r="X36">
            <v>-26205.110469999454</v>
          </cell>
          <cell r="Y36">
            <v>-152253.57518999954</v>
          </cell>
        </row>
        <row r="37">
          <cell r="A37">
            <v>2010</v>
          </cell>
          <cell r="B37">
            <v>958531.94033707399</v>
          </cell>
          <cell r="C37">
            <v>-874766.22143598797</v>
          </cell>
          <cell r="D37">
            <v>391629.82067863597</v>
          </cell>
          <cell r="E37">
            <v>1569000.3189121308</v>
          </cell>
          <cell r="F37">
            <v>1085069.8987571413</v>
          </cell>
          <cell r="G37">
            <v>544990.46045200154</v>
          </cell>
          <cell r="H37">
            <v>310508.81563900202</v>
          </cell>
          <cell r="I37">
            <v>330168.52513224696</v>
          </cell>
          <cell r="J37">
            <v>143842.47624999899</v>
          </cell>
          <cell r="K37">
            <v>280505.89430290984</v>
          </cell>
          <cell r="L37">
            <v>220937.55848056573</v>
          </cell>
          <cell r="M37">
            <v>161211.5668426668</v>
          </cell>
          <cell r="N37">
            <v>254349.88548794901</v>
          </cell>
          <cell r="O37">
            <v>582477.02673484944</v>
          </cell>
          <cell r="P37">
            <v>405568.70337937016</v>
          </cell>
          <cell r="Q37">
            <v>521874.53303017811</v>
          </cell>
          <cell r="R37">
            <v>792974.43893300171</v>
          </cell>
          <cell r="S37">
            <v>1217809.8636276664</v>
          </cell>
          <cell r="T37">
            <v>-354719.30339147593</v>
          </cell>
          <cell r="U37">
            <v>110270.858097987</v>
          </cell>
          <cell r="V37">
            <v>53762.676130998443</v>
          </cell>
          <cell r="W37">
            <v>446705.50100999937</v>
          </cell>
          <cell r="X37">
            <v>780226.64277205151</v>
          </cell>
          <cell r="Y37">
            <v>163425.39409700112</v>
          </cell>
        </row>
        <row r="38">
          <cell r="A38">
            <v>2011</v>
          </cell>
          <cell r="B38">
            <v>-432279.82071600494</v>
          </cell>
          <cell r="C38">
            <v>-6556232.2810410112</v>
          </cell>
          <cell r="D38">
            <v>21261.950077999245</v>
          </cell>
          <cell r="E38">
            <v>-1559734.5385532717</v>
          </cell>
          <cell r="F38">
            <v>-288760.5302718457</v>
          </cell>
          <cell r="G38">
            <v>-6277.1063149994006</v>
          </cell>
          <cell r="H38">
            <v>-124649.10654999949</v>
          </cell>
          <cell r="I38">
            <v>-773252.68941896502</v>
          </cell>
          <cell r="J38">
            <v>34489.443733000371</v>
          </cell>
          <cell r="K38">
            <v>-287667.63625543629</v>
          </cell>
          <cell r="L38">
            <v>274473.52980909002</v>
          </cell>
          <cell r="M38">
            <v>50367.607996998231</v>
          </cell>
          <cell r="N38">
            <v>-1101366.2357229986</v>
          </cell>
          <cell r="O38">
            <v>-120859.33308400126</v>
          </cell>
          <cell r="P38">
            <v>-216334.42329833086</v>
          </cell>
          <cell r="Q38">
            <v>-53890.882480999608</v>
          </cell>
          <cell r="R38">
            <v>387000.25955000089</v>
          </cell>
          <cell r="S38">
            <v>1433084.6879150004</v>
          </cell>
          <cell r="T38">
            <v>-64348.976170337664</v>
          </cell>
          <cell r="U38">
            <v>-641956.97671699966</v>
          </cell>
          <cell r="V38">
            <v>-1920156.9941060008</v>
          </cell>
          <cell r="W38">
            <v>-24517.986242000916</v>
          </cell>
          <cell r="X38">
            <v>-271040.5031909995</v>
          </cell>
          <cell r="Y38">
            <v>-173037.18208400096</v>
          </cell>
        </row>
        <row r="39">
          <cell r="A39">
            <v>2012</v>
          </cell>
          <cell r="B39">
            <v>-937843.76638938556</v>
          </cell>
          <cell r="C39">
            <v>-5994383.9913159031</v>
          </cell>
          <cell r="D39">
            <v>-99903.06672800034</v>
          </cell>
          <cell r="E39">
            <v>315261.87053800822</v>
          </cell>
          <cell r="F39">
            <v>-237946.91288200009</v>
          </cell>
          <cell r="G39">
            <v>-92418.075851483081</v>
          </cell>
          <cell r="H39">
            <v>-57611.03913900115</v>
          </cell>
          <cell r="I39">
            <v>-529388.46796558937</v>
          </cell>
          <cell r="J39">
            <v>73329.632888997367</v>
          </cell>
          <cell r="K39">
            <v>-483790.15796156821</v>
          </cell>
          <cell r="L39">
            <v>68812.537670763966</v>
          </cell>
          <cell r="M39">
            <v>-224456.69462099977</v>
          </cell>
          <cell r="N39">
            <v>-435323.32649999624</v>
          </cell>
          <cell r="O39">
            <v>-206177.90824000438</v>
          </cell>
          <cell r="P39">
            <v>-840171.35690869507</v>
          </cell>
          <cell r="Q39">
            <v>-142972.38874099913</v>
          </cell>
          <cell r="R39">
            <v>218195.45277900033</v>
          </cell>
          <cell r="S39">
            <v>1695585.1385369997</v>
          </cell>
          <cell r="T39">
            <v>175698.37390111206</v>
          </cell>
          <cell r="U39">
            <v>-555771.84424600087</v>
          </cell>
          <cell r="V39">
            <v>-592433.39987700165</v>
          </cell>
          <cell r="W39">
            <v>614579.70520600071</v>
          </cell>
          <cell r="X39">
            <v>313198.43945800129</v>
          </cell>
          <cell r="Y39">
            <v>-495026.9604761852</v>
          </cell>
        </row>
        <row r="40">
          <cell r="A40">
            <v>2013</v>
          </cell>
          <cell r="B40">
            <v>-2239169.9790969943</v>
          </cell>
          <cell r="C40">
            <v>2476316.7539080316</v>
          </cell>
          <cell r="D40">
            <v>-325440.96284300031</v>
          </cell>
          <cell r="E40">
            <v>1778601.8030789492</v>
          </cell>
          <cell r="F40">
            <v>-296744.41920200118</v>
          </cell>
          <cell r="G40">
            <v>150699.3292670013</v>
          </cell>
          <cell r="H40">
            <v>-193061.14084199726</v>
          </cell>
          <cell r="I40">
            <v>-1031572.2174469847</v>
          </cell>
          <cell r="J40">
            <v>85123.183704999974</v>
          </cell>
          <cell r="K40">
            <v>-1193028.8735139857</v>
          </cell>
          <cell r="L40">
            <v>860909.84803363064</v>
          </cell>
          <cell r="M40">
            <v>-25843.145262000689</v>
          </cell>
          <cell r="N40">
            <v>-858753.01535299513</v>
          </cell>
          <cell r="O40">
            <v>-1458736.1639059982</v>
          </cell>
          <cell r="P40">
            <v>-581549.19112599967</v>
          </cell>
          <cell r="Q40">
            <v>-669228.54418399767</v>
          </cell>
          <cell r="R40">
            <v>233979.18316899813</v>
          </cell>
          <cell r="S40">
            <v>1563660.404581995</v>
          </cell>
          <cell r="T40">
            <v>598241.92636043881</v>
          </cell>
          <cell r="U40">
            <v>-65007.991924667294</v>
          </cell>
          <cell r="V40">
            <v>-710025.49981699849</v>
          </cell>
          <cell r="W40">
            <v>219795.19365499617</v>
          </cell>
          <cell r="X40">
            <v>287169.87527400488</v>
          </cell>
          <cell r="Y40">
            <v>-402322.24362500163</v>
          </cell>
        </row>
        <row r="41">
          <cell r="A41">
            <v>2014</v>
          </cell>
          <cell r="B41">
            <v>579758.16068879073</v>
          </cell>
          <cell r="C41">
            <v>6209139.387589559</v>
          </cell>
          <cell r="D41">
            <v>169733.58575600287</v>
          </cell>
          <cell r="E41">
            <v>2382466.7581940228</v>
          </cell>
          <cell r="F41">
            <v>1197481.5343189947</v>
          </cell>
          <cell r="G41">
            <v>393125.56956000481</v>
          </cell>
          <cell r="H41">
            <v>-907608.20666200016</v>
          </cell>
          <cell r="I41">
            <v>-1296543.0787609986</v>
          </cell>
          <cell r="J41">
            <v>91560.257884000748</v>
          </cell>
          <cell r="K41">
            <v>-1132282.7466548497</v>
          </cell>
          <cell r="L41">
            <v>449306.89589082793</v>
          </cell>
          <cell r="M41">
            <v>205337.56586600066</v>
          </cell>
          <cell r="N41">
            <v>199561.32210499709</v>
          </cell>
          <cell r="O41">
            <v>-360186.66361500073</v>
          </cell>
          <cell r="P41">
            <v>-69773.366127999907</v>
          </cell>
          <cell r="Q41">
            <v>808874.27706600097</v>
          </cell>
          <cell r="R41">
            <v>697404.07821199181</v>
          </cell>
          <cell r="S41">
            <v>2260823.7044440028</v>
          </cell>
          <cell r="T41">
            <v>538627.87377553468</v>
          </cell>
          <cell r="U41">
            <v>-2037303.405540002</v>
          </cell>
          <cell r="V41">
            <v>-1757362.6003709943</v>
          </cell>
          <cell r="W41">
            <v>407278.32149439928</v>
          </cell>
          <cell r="X41">
            <v>669527.39535499853</v>
          </cell>
          <cell r="Y41">
            <v>-503613.16106541018</v>
          </cell>
        </row>
        <row r="42">
          <cell r="A42">
            <v>2015</v>
          </cell>
          <cell r="B42">
            <v>-5772070.4590993263</v>
          </cell>
          <cell r="C42">
            <v>-13127240.44328893</v>
          </cell>
          <cell r="D42">
            <v>-306785.56390899938</v>
          </cell>
          <cell r="E42">
            <v>-1255108.0137700047</v>
          </cell>
          <cell r="F42">
            <v>1067880.1700060067</v>
          </cell>
          <cell r="G42">
            <v>-464720.39152700017</v>
          </cell>
          <cell r="H42">
            <v>-2263147.0872070021</v>
          </cell>
          <cell r="I42">
            <v>-1743414.6440910045</v>
          </cell>
          <cell r="J42">
            <v>119197.81063700066</v>
          </cell>
          <cell r="K42">
            <v>-1668835.1433091119</v>
          </cell>
          <cell r="L42">
            <v>360306.64094566781</v>
          </cell>
          <cell r="M42">
            <v>439343.44322100695</v>
          </cell>
          <cell r="N42">
            <v>-2834861.4027569927</v>
          </cell>
          <cell r="O42">
            <v>-3891072.9898639983</v>
          </cell>
          <cell r="P42">
            <v>-3648328.9599740054</v>
          </cell>
          <cell r="Q42">
            <v>-187421.66484900008</v>
          </cell>
          <cell r="R42">
            <v>-934080.58396299381</v>
          </cell>
          <cell r="S42">
            <v>2681173.3608860015</v>
          </cell>
          <cell r="T42">
            <v>817880.29930746055</v>
          </cell>
          <cell r="U42">
            <v>-4844760.1008072048</v>
          </cell>
          <cell r="V42">
            <v>-4613345.0243944684</v>
          </cell>
          <cell r="W42">
            <v>1289090.8323980039</v>
          </cell>
          <cell r="X42">
            <v>669771.83544599754</v>
          </cell>
          <cell r="Y42">
            <v>-1420577.6380274128</v>
          </cell>
        </row>
        <row r="43">
          <cell r="A43">
            <v>2016</v>
          </cell>
          <cell r="B43">
            <v>-10143663.669154136</v>
          </cell>
          <cell r="C43">
            <v>-17181554.431673605</v>
          </cell>
          <cell r="D43">
            <v>9304.2915736004943</v>
          </cell>
          <cell r="E43">
            <v>8580588.5534610283</v>
          </cell>
          <cell r="F43">
            <v>447855.6993790007</v>
          </cell>
          <cell r="G43">
            <v>-4924751.2590257321</v>
          </cell>
          <cell r="H43">
            <v>-4410530.6799269998</v>
          </cell>
          <cell r="I43">
            <v>-3725038.9122780105</v>
          </cell>
          <cell r="J43">
            <v>185848.80021100616</v>
          </cell>
          <cell r="K43">
            <v>-4517604.5359679954</v>
          </cell>
          <cell r="L43">
            <v>44448.182668005757</v>
          </cell>
          <cell r="M43">
            <v>324999.2806950013</v>
          </cell>
          <cell r="N43">
            <v>-629646.61288233765</v>
          </cell>
          <cell r="O43">
            <v>-4261463.9271980049</v>
          </cell>
          <cell r="P43">
            <v>-2337040.4947060598</v>
          </cell>
          <cell r="Q43">
            <v>-2886738.903706966</v>
          </cell>
          <cell r="R43">
            <v>-1611141.6235040014</v>
          </cell>
          <cell r="S43">
            <v>3371166.6975260014</v>
          </cell>
          <cell r="T43">
            <v>1002649.4934516813</v>
          </cell>
          <cell r="U43">
            <v>-5049073.610388794</v>
          </cell>
          <cell r="V43">
            <v>-284576.01508367225</v>
          </cell>
          <cell r="W43">
            <v>3345131.0165959983</v>
          </cell>
          <cell r="X43">
            <v>-1408474.8125470069</v>
          </cell>
          <cell r="Y43">
            <v>-1265671.6409756809</v>
          </cell>
        </row>
        <row r="44">
          <cell r="A44">
            <v>2017</v>
          </cell>
          <cell r="B44">
            <v>-7173343.5809929213</v>
          </cell>
          <cell r="C44">
            <v>-991236.34723480791</v>
          </cell>
          <cell r="D44">
            <v>791653.15998149163</v>
          </cell>
          <cell r="E44">
            <v>-3150638.2734041545</v>
          </cell>
          <cell r="F44">
            <v>-1783973.520885811</v>
          </cell>
          <cell r="G44">
            <v>-4160987.1315226774</v>
          </cell>
          <cell r="H44">
            <v>-5240719.2041339437</v>
          </cell>
          <cell r="I44">
            <v>-2132247.9047792293</v>
          </cell>
          <cell r="J44">
            <v>227749.89277665009</v>
          </cell>
          <cell r="K44">
            <v>-4465359.2706502313</v>
          </cell>
          <cell r="L44">
            <v>950376.90219715296</v>
          </cell>
          <cell r="M44">
            <v>-1721687.6473190859</v>
          </cell>
          <cell r="N44">
            <v>404199.92436209577</v>
          </cell>
          <cell r="O44">
            <v>-2584814.1646931036</v>
          </cell>
          <cell r="P44">
            <v>-4627686.5407391526</v>
          </cell>
          <cell r="Q44">
            <v>-2223003.309681626</v>
          </cell>
          <cell r="R44">
            <v>-3444719.8683664682</v>
          </cell>
          <cell r="S44">
            <v>2837146.5828114813</v>
          </cell>
          <cell r="T44">
            <v>-772378.99785873375</v>
          </cell>
          <cell r="U44">
            <v>-3206040.8605112825</v>
          </cell>
          <cell r="V44">
            <v>-6321302.7152728755</v>
          </cell>
          <cell r="W44">
            <v>2370368.3242664263</v>
          </cell>
          <cell r="X44">
            <v>-339539.54968960898</v>
          </cell>
          <cell r="Y44">
            <v>-631555.26261567499</v>
          </cell>
        </row>
        <row r="45">
          <cell r="A45">
            <v>2018</v>
          </cell>
          <cell r="B45">
            <v>12578869.388741907</v>
          </cell>
          <cell r="C45">
            <v>18433998.185045317</v>
          </cell>
          <cell r="D45">
            <v>4014746.3788427338</v>
          </cell>
          <cell r="E45">
            <v>-14425230.348548008</v>
          </cell>
          <cell r="F45">
            <v>-1818415.6987125971</v>
          </cell>
          <cell r="G45">
            <v>164108.79557293083</v>
          </cell>
          <cell r="H45">
            <v>6053293.8957501901</v>
          </cell>
          <cell r="I45">
            <v>2264284.6458754647</v>
          </cell>
          <cell r="J45">
            <v>595001.43061615387</v>
          </cell>
          <cell r="K45">
            <v>-3361313.4173045256</v>
          </cell>
          <cell r="L45">
            <v>1052551.2497217206</v>
          </cell>
          <cell r="M45">
            <v>-1210011.5662667921</v>
          </cell>
          <cell r="N45">
            <v>3795635.7220705394</v>
          </cell>
          <cell r="O45">
            <v>1265551.3436168258</v>
          </cell>
          <cell r="P45">
            <v>5140856.6003033193</v>
          </cell>
          <cell r="Q45">
            <v>1800165.924100358</v>
          </cell>
          <cell r="R45">
            <v>5563245.9721800042</v>
          </cell>
          <cell r="S45">
            <v>1869872.0583012982</v>
          </cell>
          <cell r="T45">
            <v>179632.21148581579</v>
          </cell>
          <cell r="U45">
            <v>-282590.57004167698</v>
          </cell>
          <cell r="V45">
            <v>1515664.2264222028</v>
          </cell>
          <cell r="W45">
            <v>6706322.0234084297</v>
          </cell>
          <cell r="X45">
            <v>1314798.7198965566</v>
          </cell>
          <cell r="Y45">
            <v>478306.38009705942</v>
          </cell>
        </row>
        <row r="46">
          <cell r="A46">
            <v>2019</v>
          </cell>
          <cell r="B46">
            <v>15451707.747468958</v>
          </cell>
          <cell r="C46">
            <v>31489213.849606693</v>
          </cell>
          <cell r="D46">
            <v>4356349.4231508011</v>
          </cell>
          <cell r="E46">
            <v>6936360.7292566448</v>
          </cell>
          <cell r="F46">
            <v>-940411.25683876453</v>
          </cell>
          <cell r="G46">
            <v>438630.56211361254</v>
          </cell>
          <cell r="H46">
            <v>-2924544.5010538967</v>
          </cell>
          <cell r="I46">
            <v>-4859715.1139359483</v>
          </cell>
          <cell r="J46">
            <v>849359.92164877825</v>
          </cell>
          <cell r="K46">
            <v>-2524796.7987085939</v>
          </cell>
          <cell r="L46">
            <v>-138084.91900066292</v>
          </cell>
          <cell r="M46">
            <v>120310.45316775999</v>
          </cell>
          <cell r="N46">
            <v>2437948.8967081271</v>
          </cell>
          <cell r="O46">
            <v>517803.28104340879</v>
          </cell>
          <cell r="P46">
            <v>-1596604.2724310246</v>
          </cell>
          <cell r="Q46">
            <v>-2878710.1022583954</v>
          </cell>
          <cell r="R46">
            <v>485207.01312518213</v>
          </cell>
          <cell r="S46">
            <v>2210132.2012730525</v>
          </cell>
          <cell r="T46">
            <v>-4677716.4823600249</v>
          </cell>
          <cell r="U46">
            <v>1076259.8355137089</v>
          </cell>
          <cell r="V46">
            <v>-13651218.891215511</v>
          </cell>
          <cell r="W46">
            <v>11585590.568965701</v>
          </cell>
          <cell r="X46">
            <v>-11191923.167333182</v>
          </cell>
          <cell r="Y46">
            <v>884033.62776512955</v>
          </cell>
        </row>
        <row r="47">
          <cell r="A47">
            <v>2020</v>
          </cell>
          <cell r="B47">
            <v>-5689196.6055954108</v>
          </cell>
          <cell r="C47">
            <v>-7387334.1934976634</v>
          </cell>
          <cell r="D47">
            <v>442270.64122995944</v>
          </cell>
          <cell r="E47">
            <v>33147718.888972826</v>
          </cell>
          <cell r="F47">
            <v>-5846600.1437367667</v>
          </cell>
          <cell r="G47">
            <v>11539961.486955028</v>
          </cell>
          <cell r="H47">
            <v>-12138032.48466499</v>
          </cell>
          <cell r="I47">
            <v>7594190.5524900071</v>
          </cell>
          <cell r="J47">
            <v>1513100.4677999881</v>
          </cell>
          <cell r="K47">
            <v>2793844.7113816366</v>
          </cell>
          <cell r="L47">
            <v>3110445.1808199957</v>
          </cell>
          <cell r="M47">
            <v>3820289.9545399994</v>
          </cell>
          <cell r="N47">
            <v>5807430.6685300255</v>
          </cell>
          <cell r="O47">
            <v>1416099.3432598771</v>
          </cell>
          <cell r="P47">
            <v>-7022111.5248075798</v>
          </cell>
          <cell r="Q47">
            <v>-6169702.862909995</v>
          </cell>
          <cell r="R47">
            <v>3860495.3469750183</v>
          </cell>
          <cell r="S47">
            <v>1484324.496189991</v>
          </cell>
          <cell r="T47">
            <v>-3866635.9013837138</v>
          </cell>
          <cell r="U47">
            <v>330071.60870378721</v>
          </cell>
          <cell r="V47">
            <v>22364965.25726898</v>
          </cell>
          <cell r="W47">
            <v>20872152.531862639</v>
          </cell>
          <cell r="X47">
            <v>-681558.94854504731</v>
          </cell>
          <cell r="Y47">
            <v>1768279.6665394125</v>
          </cell>
        </row>
        <row r="48">
          <cell r="A48">
            <v>2021</v>
          </cell>
          <cell r="B48">
            <v>46045923.531870238</v>
          </cell>
          <cell r="C48">
            <v>-25335914.583473466</v>
          </cell>
          <cell r="D48">
            <v>-1421394.7227660539</v>
          </cell>
          <cell r="E48">
            <v>76594856.63632606</v>
          </cell>
          <cell r="F48">
            <v>6222087.4841767652</v>
          </cell>
          <cell r="G48">
            <v>8256044.0959640257</v>
          </cell>
          <cell r="H48">
            <v>16399355.565273261</v>
          </cell>
          <cell r="I48">
            <v>26375558.648776613</v>
          </cell>
          <cell r="J48">
            <v>2151713.4527037269</v>
          </cell>
          <cell r="K48">
            <v>9927778.6480103098</v>
          </cell>
          <cell r="L48">
            <v>7727451.1464401437</v>
          </cell>
          <cell r="M48">
            <v>2209571.876345959</v>
          </cell>
          <cell r="N48">
            <v>22784373.333592784</v>
          </cell>
          <cell r="O48">
            <v>-3996150.590011646</v>
          </cell>
          <cell r="P48">
            <v>16459290.913793549</v>
          </cell>
          <cell r="Q48">
            <v>-612441.34420267073</v>
          </cell>
          <cell r="R48">
            <v>13381100.110448752</v>
          </cell>
          <cell r="S48">
            <v>4081181.4741302514</v>
          </cell>
          <cell r="T48">
            <v>4930362.7230427805</v>
          </cell>
          <cell r="U48">
            <v>13394267.372969029</v>
          </cell>
          <cell r="V48">
            <v>3532820.5050154356</v>
          </cell>
          <cell r="W48">
            <v>10176874.564103492</v>
          </cell>
          <cell r="X48">
            <v>4363291.6661431957</v>
          </cell>
          <cell r="Y48">
            <v>1036460.6920960068</v>
          </cell>
        </row>
      </sheetData>
      <sheetData sheetId="43">
        <row r="10">
          <cell r="A10">
            <v>1996</v>
          </cell>
          <cell r="B10">
            <v>2138100</v>
          </cell>
          <cell r="C10">
            <v>3000411</v>
          </cell>
          <cell r="D10">
            <v>264470</v>
          </cell>
          <cell r="E10">
            <v>911889.66099999996</v>
          </cell>
          <cell r="F10">
            <v>598005</v>
          </cell>
          <cell r="G10">
            <v>522235</v>
          </cell>
          <cell r="H10">
            <v>270847</v>
          </cell>
          <cell r="I10">
            <v>522234</v>
          </cell>
          <cell r="J10">
            <v>566695</v>
          </cell>
          <cell r="K10">
            <v>326286</v>
          </cell>
          <cell r="L10">
            <v>83810</v>
          </cell>
          <cell r="M10">
            <v>348483</v>
          </cell>
          <cell r="N10">
            <v>955952</v>
          </cell>
          <cell r="O10">
            <v>488973</v>
          </cell>
          <cell r="P10">
            <v>192420</v>
          </cell>
          <cell r="Q10">
            <v>533235</v>
          </cell>
          <cell r="R10">
            <v>454576.38400000002</v>
          </cell>
          <cell r="S10">
            <v>288839.29300000001</v>
          </cell>
          <cell r="T10">
            <v>59981</v>
          </cell>
          <cell r="U10">
            <v>66780.467981282054</v>
          </cell>
          <cell r="V10">
            <v>300374</v>
          </cell>
          <cell r="W10">
            <v>278493</v>
          </cell>
          <cell r="X10">
            <v>690151</v>
          </cell>
          <cell r="Y10">
            <v>58224</v>
          </cell>
        </row>
        <row r="11">
          <cell r="A11">
            <v>1997</v>
          </cell>
          <cell r="B11">
            <v>788300</v>
          </cell>
          <cell r="C11">
            <v>1212370</v>
          </cell>
          <cell r="D11">
            <v>314801.24231999996</v>
          </cell>
          <cell r="E11">
            <v>960508.49600000004</v>
          </cell>
          <cell r="F11">
            <v>702296.94059999997</v>
          </cell>
          <cell r="G11">
            <v>696021.77</v>
          </cell>
          <cell r="H11">
            <v>327604.03999999998</v>
          </cell>
          <cell r="I11">
            <v>462347.31095000001</v>
          </cell>
          <cell r="J11">
            <v>670904</v>
          </cell>
          <cell r="K11">
            <v>360987</v>
          </cell>
          <cell r="L11">
            <v>82201.252000000008</v>
          </cell>
          <cell r="M11">
            <v>246979.26218181819</v>
          </cell>
          <cell r="N11">
            <v>1051177.29281</v>
          </cell>
          <cell r="O11">
            <v>596311.64</v>
          </cell>
          <cell r="P11">
            <v>176800</v>
          </cell>
          <cell r="Q11">
            <v>657532.14416999999</v>
          </cell>
          <cell r="R11">
            <v>483890.64064</v>
          </cell>
          <cell r="S11">
            <v>346259.94900000002</v>
          </cell>
          <cell r="T11">
            <v>56792.961999999992</v>
          </cell>
          <cell r="U11">
            <v>27524.808962820516</v>
          </cell>
          <cell r="V11">
            <v>343204.4</v>
          </cell>
          <cell r="W11">
            <v>302886.00300000003</v>
          </cell>
          <cell r="X11">
            <v>803897</v>
          </cell>
          <cell r="Y11">
            <v>130661</v>
          </cell>
        </row>
        <row r="12">
          <cell r="A12">
            <v>1998</v>
          </cell>
          <cell r="B12">
            <v>721900</v>
          </cell>
          <cell r="C12">
            <v>1320100</v>
          </cell>
          <cell r="D12">
            <v>359936.01775571425</v>
          </cell>
          <cell r="E12">
            <v>899826.67588</v>
          </cell>
          <cell r="F12">
            <v>861097.64300000004</v>
          </cell>
          <cell r="G12">
            <v>793824.94457000005</v>
          </cell>
          <cell r="H12">
            <v>381551.85243999999</v>
          </cell>
          <cell r="I12">
            <v>533896.90758</v>
          </cell>
          <cell r="J12">
            <v>710884.02269547572</v>
          </cell>
          <cell r="K12">
            <v>565875.0160099999</v>
          </cell>
          <cell r="L12">
            <v>81415.353999999992</v>
          </cell>
          <cell r="M12">
            <v>308901.44475445879</v>
          </cell>
          <cell r="N12">
            <v>932759</v>
          </cell>
          <cell r="O12">
            <v>705978.76</v>
          </cell>
          <cell r="P12">
            <v>275073.74215599999</v>
          </cell>
          <cell r="Q12">
            <v>799096.65830999985</v>
          </cell>
          <cell r="R12">
            <v>506882.00975999993</v>
          </cell>
          <cell r="S12">
            <v>379112.614</v>
          </cell>
          <cell r="T12">
            <v>58541.112240000002</v>
          </cell>
          <cell r="U12">
            <v>117965.16703435898</v>
          </cell>
          <cell r="V12">
            <v>563728.9620233333</v>
          </cell>
          <cell r="W12">
            <v>305818.46309999999</v>
          </cell>
          <cell r="X12">
            <v>864622.65055555548</v>
          </cell>
          <cell r="Y12">
            <v>115362.28339274619</v>
          </cell>
        </row>
        <row r="13">
          <cell r="A13">
            <v>1999</v>
          </cell>
          <cell r="B13">
            <v>713810</v>
          </cell>
          <cell r="C13">
            <v>2236400</v>
          </cell>
          <cell r="D13">
            <v>401923.81147047621</v>
          </cell>
          <cell r="E13">
            <v>1058162.90625</v>
          </cell>
          <cell r="F13">
            <v>925851.29229000001</v>
          </cell>
          <cell r="G13">
            <v>1146715.4342129999</v>
          </cell>
          <cell r="H13">
            <v>350405.822955143</v>
          </cell>
          <cell r="I13">
            <v>633408.0290000001</v>
          </cell>
          <cell r="J13">
            <v>877780.76591844554</v>
          </cell>
          <cell r="K13">
            <v>663924.68817999994</v>
          </cell>
          <cell r="L13">
            <v>83670.149999999994</v>
          </cell>
          <cell r="M13">
            <v>305488.92833470571</v>
          </cell>
          <cell r="N13">
            <v>1154683.5149300001</v>
          </cell>
          <cell r="O13">
            <v>913166.19581857149</v>
          </cell>
          <cell r="P13">
            <v>486239.00440000009</v>
          </cell>
          <cell r="Q13">
            <v>891151</v>
          </cell>
          <cell r="R13">
            <v>609760.56299999997</v>
          </cell>
          <cell r="S13">
            <v>623371</v>
          </cell>
          <cell r="T13">
            <v>65018.537940000002</v>
          </cell>
          <cell r="U13">
            <v>219723.90088387264</v>
          </cell>
          <cell r="V13">
            <v>702956.39096711017</v>
          </cell>
          <cell r="W13">
            <v>328501.33827000001</v>
          </cell>
          <cell r="X13">
            <v>973920.98152464</v>
          </cell>
          <cell r="Y13">
            <v>199289.0622758164</v>
          </cell>
        </row>
        <row r="14">
          <cell r="A14">
            <v>2000</v>
          </cell>
          <cell r="B14">
            <v>760830</v>
          </cell>
          <cell r="C14">
            <v>4683665</v>
          </cell>
          <cell r="D14">
            <v>468059.11936142849</v>
          </cell>
          <cell r="E14">
            <v>1218577.9431777778</v>
          </cell>
          <cell r="F14">
            <v>1036476.8749656613</v>
          </cell>
          <cell r="G14">
            <v>1381371.0354128932</v>
          </cell>
          <cell r="H14">
            <v>402747.16907130915</v>
          </cell>
          <cell r="I14">
            <v>833413.55918239325</v>
          </cell>
          <cell r="J14">
            <v>1143113.1832585935</v>
          </cell>
          <cell r="K14">
            <v>835212.18525573181</v>
          </cell>
          <cell r="L14">
            <v>98349.59169999999</v>
          </cell>
          <cell r="M14">
            <v>426958.88905567781</v>
          </cell>
          <cell r="N14">
            <v>1123821.6027473758</v>
          </cell>
          <cell r="O14">
            <v>984940.70657927135</v>
          </cell>
          <cell r="P14">
            <v>641985.71008775302</v>
          </cell>
          <cell r="Q14">
            <v>1004336.6403532107</v>
          </cell>
          <cell r="R14">
            <v>688648.29299999995</v>
          </cell>
          <cell r="S14">
            <v>662870.81999999995</v>
          </cell>
          <cell r="T14">
            <v>67592.729180000009</v>
          </cell>
          <cell r="U14">
            <v>219843.25869455593</v>
          </cell>
          <cell r="V14">
            <v>751056.4</v>
          </cell>
          <cell r="W14">
            <v>335399.84999999998</v>
          </cell>
          <cell r="X14">
            <v>1104716.4496078759</v>
          </cell>
          <cell r="Y14">
            <v>473648.73165532853</v>
          </cell>
        </row>
        <row r="15">
          <cell r="A15">
            <v>2001</v>
          </cell>
          <cell r="B15">
            <v>728470</v>
          </cell>
          <cell r="C15">
            <v>10439991.419467662</v>
          </cell>
          <cell r="D15">
            <v>526078.34522967879</v>
          </cell>
          <cell r="E15">
            <v>2663334.3811768168</v>
          </cell>
          <cell r="F15">
            <v>1067067.0832671714</v>
          </cell>
          <cell r="G15">
            <v>1569953.9632585086</v>
          </cell>
          <cell r="H15">
            <v>476719.55649935827</v>
          </cell>
          <cell r="I15">
            <v>935711.49191766512</v>
          </cell>
          <cell r="J15">
            <v>1259557.2934515662</v>
          </cell>
          <cell r="K15">
            <v>912382.04491455574</v>
          </cell>
          <cell r="L15">
            <v>175532.30038907472</v>
          </cell>
          <cell r="M15">
            <v>503100.24814653839</v>
          </cell>
          <cell r="N15">
            <v>1189741.925311476</v>
          </cell>
          <cell r="O15">
            <v>1078264.2379842347</v>
          </cell>
          <cell r="P15">
            <v>722648.50978960085</v>
          </cell>
          <cell r="Q15">
            <v>1079872.9951057059</v>
          </cell>
          <cell r="R15">
            <v>636831.52743804618</v>
          </cell>
          <cell r="S15">
            <v>761731.52158842853</v>
          </cell>
          <cell r="T15">
            <v>67033.239418333338</v>
          </cell>
          <cell r="U15">
            <v>215199.85287163983</v>
          </cell>
          <cell r="V15">
            <v>872198.74870087276</v>
          </cell>
          <cell r="W15">
            <v>307687.54485898657</v>
          </cell>
          <cell r="X15">
            <v>1276036.1572827527</v>
          </cell>
          <cell r="Y15">
            <v>505432.59880955832</v>
          </cell>
        </row>
        <row r="16">
          <cell r="A16">
            <v>2002</v>
          </cell>
          <cell r="B16">
            <v>2017803.0566169692</v>
          </cell>
          <cell r="C16">
            <v>27107187.006683748</v>
          </cell>
          <cell r="D16">
            <v>1101393.1821847442</v>
          </cell>
          <cell r="E16">
            <v>5502947.6854265621</v>
          </cell>
          <cell r="F16">
            <v>1781956.1943010392</v>
          </cell>
          <cell r="G16">
            <v>3254683.2314864742</v>
          </cell>
          <cell r="H16">
            <v>922663.09094730392</v>
          </cell>
          <cell r="I16">
            <v>2153976.3036846332</v>
          </cell>
          <cell r="J16">
            <v>2639608.0325492434</v>
          </cell>
          <cell r="K16">
            <v>1909326.6673117294</v>
          </cell>
          <cell r="L16">
            <v>304717.01965130644</v>
          </cell>
          <cell r="M16">
            <v>979555.56717111694</v>
          </cell>
          <cell r="N16">
            <v>2947555.6488005836</v>
          </cell>
          <cell r="O16">
            <v>2227542.6069261832</v>
          </cell>
          <cell r="P16">
            <v>1543127.3498396985</v>
          </cell>
          <cell r="Q16">
            <v>2381868.3196638953</v>
          </cell>
          <cell r="R16">
            <v>1464125.6117015949</v>
          </cell>
          <cell r="S16">
            <v>1601001.9104951331</v>
          </cell>
          <cell r="T16">
            <v>155560.46341912315</v>
          </cell>
          <cell r="U16">
            <v>359693.74260338332</v>
          </cell>
          <cell r="V16">
            <v>2247350.9518055962</v>
          </cell>
          <cell r="W16">
            <v>712022.07697702223</v>
          </cell>
          <cell r="X16">
            <v>2564261.5434468267</v>
          </cell>
          <cell r="Y16">
            <v>651385.22935031692</v>
          </cell>
        </row>
        <row r="17">
          <cell r="A17">
            <v>2003</v>
          </cell>
          <cell r="B17">
            <v>2210327.5114098843</v>
          </cell>
          <cell r="C17">
            <v>27106489.173905075</v>
          </cell>
          <cell r="D17">
            <v>1211219.6786285872</v>
          </cell>
          <cell r="E17">
            <v>5976996.5952650011</v>
          </cell>
          <cell r="F17">
            <v>1962396.6450853045</v>
          </cell>
          <cell r="G17">
            <v>3501397.6933250506</v>
          </cell>
          <cell r="H17">
            <v>911078.74406657391</v>
          </cell>
          <cell r="I17">
            <v>2409439.6131255315</v>
          </cell>
          <cell r="J17">
            <v>2761741.9985434981</v>
          </cell>
          <cell r="K17">
            <v>2126748.2367386301</v>
          </cell>
          <cell r="L17">
            <v>325435.87530327594</v>
          </cell>
          <cell r="M17">
            <v>910851.56811608805</v>
          </cell>
          <cell r="N17">
            <v>3022836.2546613039</v>
          </cell>
          <cell r="O17">
            <v>2357808.6240175753</v>
          </cell>
          <cell r="P17">
            <v>1581100.9902018588</v>
          </cell>
          <cell r="Q17">
            <v>2446679.146958821</v>
          </cell>
          <cell r="R17">
            <v>1449043.8092181664</v>
          </cell>
          <cell r="S17">
            <v>1767839.1786224185</v>
          </cell>
          <cell r="T17">
            <v>145836.21115831923</v>
          </cell>
          <cell r="U17">
            <v>325976.42356684024</v>
          </cell>
          <cell r="V17">
            <v>2072623.9570179898</v>
          </cell>
          <cell r="W17">
            <v>653178.29187468952</v>
          </cell>
          <cell r="X17">
            <v>2762962.0200305823</v>
          </cell>
          <cell r="Y17">
            <v>641867.34579543106</v>
          </cell>
        </row>
        <row r="18">
          <cell r="A18">
            <v>2004</v>
          </cell>
          <cell r="B18">
            <v>2263027.3908345858</v>
          </cell>
          <cell r="C18">
            <v>29183921.987638373</v>
          </cell>
          <cell r="D18">
            <v>1251782.9459092366</v>
          </cell>
          <cell r="E18">
            <v>6459648.094403645</v>
          </cell>
          <cell r="F18">
            <v>2133247.5089262309</v>
          </cell>
          <cell r="G18">
            <v>3814787.8022125508</v>
          </cell>
          <cell r="H18">
            <v>972251.34984280786</v>
          </cell>
          <cell r="I18">
            <v>2636689.2934147674</v>
          </cell>
          <cell r="J18">
            <v>2921126.6982868877</v>
          </cell>
          <cell r="K18">
            <v>2372031.3142079161</v>
          </cell>
          <cell r="L18">
            <v>241592.33317738533</v>
          </cell>
          <cell r="M18">
            <v>851891.80991044047</v>
          </cell>
          <cell r="N18">
            <v>3211518.9040973084</v>
          </cell>
          <cell r="O18">
            <v>2589928.0456775245</v>
          </cell>
          <cell r="P18">
            <v>1640722.5662200088</v>
          </cell>
          <cell r="Q18">
            <v>2617686.109627177</v>
          </cell>
          <cell r="R18">
            <v>1466442.2888844674</v>
          </cell>
          <cell r="S18">
            <v>1876016.3452675845</v>
          </cell>
          <cell r="T18">
            <v>147211.34784136491</v>
          </cell>
          <cell r="U18">
            <v>323010.76315825956</v>
          </cell>
          <cell r="V18">
            <v>2010063.7722433126</v>
          </cell>
          <cell r="W18">
            <v>595693.71013505256</v>
          </cell>
          <cell r="X18">
            <v>3014821.4066130412</v>
          </cell>
          <cell r="Y18">
            <v>649378.55841571477</v>
          </cell>
        </row>
        <row r="19">
          <cell r="A19">
            <v>2005</v>
          </cell>
          <cell r="B19">
            <v>2254692.6157876304</v>
          </cell>
          <cell r="C19">
            <v>29740857.820333164</v>
          </cell>
          <cell r="D19">
            <v>1338692.9032930851</v>
          </cell>
          <cell r="E19">
            <v>7167131.6291498635</v>
          </cell>
          <cell r="F19">
            <v>2320890.2248061518</v>
          </cell>
          <cell r="G19">
            <v>4188020.9636430833</v>
          </cell>
          <cell r="H19">
            <v>1030452.5286460775</v>
          </cell>
          <cell r="I19">
            <v>2947011.4194225851</v>
          </cell>
          <cell r="J19">
            <v>3196828.2342868904</v>
          </cell>
          <cell r="K19">
            <v>2572253.8889244008</v>
          </cell>
          <cell r="L19">
            <v>212267.93259145896</v>
          </cell>
          <cell r="M19">
            <v>863486.68760726263</v>
          </cell>
          <cell r="N19">
            <v>3257850.5448791534</v>
          </cell>
          <cell r="O19">
            <v>2849723.9448653273</v>
          </cell>
          <cell r="P19">
            <v>1709195.1601368731</v>
          </cell>
          <cell r="Q19">
            <v>2904060.0797014455</v>
          </cell>
          <cell r="R19">
            <v>1563096.9653365812</v>
          </cell>
          <cell r="S19">
            <v>1927101.0844676024</v>
          </cell>
          <cell r="T19">
            <v>179539.7990344498</v>
          </cell>
          <cell r="U19">
            <v>343560.31591451244</v>
          </cell>
          <cell r="V19">
            <v>1724563.2882346287</v>
          </cell>
          <cell r="W19">
            <v>609790.70175602846</v>
          </cell>
          <cell r="X19">
            <v>3235862.0647567599</v>
          </cell>
          <cell r="Y19">
            <v>362697.35177476355</v>
          </cell>
        </row>
        <row r="20">
          <cell r="A20">
            <v>2006</v>
          </cell>
          <cell r="B20">
            <v>1934730.9616780714</v>
          </cell>
          <cell r="C20">
            <v>33386581.782762602</v>
          </cell>
          <cell r="D20">
            <v>1388682.9989060774</v>
          </cell>
          <cell r="E20">
            <v>7601559.2840134092</v>
          </cell>
          <cell r="F20">
            <v>2493718.4715552353</v>
          </cell>
          <cell r="G20">
            <v>4308890.4547139695</v>
          </cell>
          <cell r="H20">
            <v>1052040.6836912234</v>
          </cell>
          <cell r="I20">
            <v>3040760.1234649755</v>
          </cell>
          <cell r="J20">
            <v>3388385.8993649855</v>
          </cell>
          <cell r="K20">
            <v>2745937.4082075059</v>
          </cell>
          <cell r="L20">
            <v>189625.65002847544</v>
          </cell>
          <cell r="M20">
            <v>687835.19170570048</v>
          </cell>
          <cell r="N20">
            <v>3424906.2779379748</v>
          </cell>
          <cell r="O20">
            <v>3064817.8745599552</v>
          </cell>
          <cell r="P20">
            <v>2117603.3368925578</v>
          </cell>
          <cell r="Q20">
            <v>3044626.4893924762</v>
          </cell>
          <cell r="R20">
            <v>1575809.6093557384</v>
          </cell>
          <cell r="S20">
            <v>1864181.0571360907</v>
          </cell>
          <cell r="T20">
            <v>187364.34135676609</v>
          </cell>
          <cell r="U20">
            <v>315962.67955837678</v>
          </cell>
          <cell r="V20">
            <v>1504192.444363819</v>
          </cell>
          <cell r="W20">
            <v>399830.82209209714</v>
          </cell>
          <cell r="X20">
            <v>3448614.6447257148</v>
          </cell>
          <cell r="Y20">
            <v>373351.48327939556</v>
          </cell>
        </row>
        <row r="21">
          <cell r="A21">
            <v>2007</v>
          </cell>
          <cell r="B21">
            <v>1711531.2232094249</v>
          </cell>
          <cell r="C21">
            <v>37539620.753302291</v>
          </cell>
          <cell r="D21">
            <v>1385207.4083258563</v>
          </cell>
          <cell r="E21">
            <v>8088500.321192516</v>
          </cell>
          <cell r="F21">
            <v>2547448.1168673434</v>
          </cell>
          <cell r="G21">
            <v>4466528.2415714599</v>
          </cell>
          <cell r="H21">
            <v>1014490.6080286398</v>
          </cell>
          <cell r="I21">
            <v>3040583.45796395</v>
          </cell>
          <cell r="J21">
            <v>3509134.7148653367</v>
          </cell>
          <cell r="K21">
            <v>3044089.0140254362</v>
          </cell>
          <cell r="L21">
            <v>206089.45648167352</v>
          </cell>
          <cell r="M21">
            <v>667104.75611113128</v>
          </cell>
          <cell r="N21">
            <v>3593389.1994836521</v>
          </cell>
          <cell r="O21">
            <v>3212122.4371378329</v>
          </cell>
          <cell r="P21">
            <v>2502758.9520830954</v>
          </cell>
          <cell r="Q21">
            <v>3255501.6093109422</v>
          </cell>
          <cell r="R21">
            <v>1587777.1604714969</v>
          </cell>
          <cell r="S21">
            <v>1791678.2794119017</v>
          </cell>
          <cell r="T21">
            <v>208429.34081319993</v>
          </cell>
          <cell r="U21">
            <v>258472.50731673543</v>
          </cell>
          <cell r="V21">
            <v>1199556.5605271361</v>
          </cell>
          <cell r="W21">
            <v>261535.06920245168</v>
          </cell>
          <cell r="X21">
            <v>3735953.2251664959</v>
          </cell>
          <cell r="Y21">
            <v>397401.80407888675</v>
          </cell>
        </row>
        <row r="22">
          <cell r="A22">
            <v>2008</v>
          </cell>
          <cell r="B22">
            <v>1509657.6980162603</v>
          </cell>
          <cell r="C22">
            <v>40977521.739753477</v>
          </cell>
          <cell r="D22">
            <v>1364039.415366275</v>
          </cell>
          <cell r="E22">
            <v>8590082.4330016337</v>
          </cell>
          <cell r="F22">
            <v>2444747.6782330899</v>
          </cell>
          <cell r="G22">
            <v>4863723.7700232351</v>
          </cell>
          <cell r="H22">
            <v>969312.14424874273</v>
          </cell>
          <cell r="I22">
            <v>3234056.9727865015</v>
          </cell>
          <cell r="J22">
            <v>3645596.3082340397</v>
          </cell>
          <cell r="K22">
            <v>3371266.3771163099</v>
          </cell>
          <cell r="L22">
            <v>196584.79057667888</v>
          </cell>
          <cell r="M22">
            <v>629707.3728886859</v>
          </cell>
          <cell r="N22">
            <v>3830535.1700851507</v>
          </cell>
          <cell r="O22">
            <v>3400987.5893847449</v>
          </cell>
          <cell r="P22">
            <v>2653405.2487987508</v>
          </cell>
          <cell r="Q22">
            <v>3524194.9935441473</v>
          </cell>
          <cell r="R22">
            <v>2103238.8374382118</v>
          </cell>
          <cell r="S22">
            <v>1641092.1766830678</v>
          </cell>
          <cell r="T22">
            <v>215450.80658725119</v>
          </cell>
          <cell r="U22">
            <v>289980.75112172845</v>
          </cell>
          <cell r="V22">
            <v>1027827.4352904614</v>
          </cell>
          <cell r="W22">
            <v>234252.52982572379</v>
          </cell>
          <cell r="X22">
            <v>4253287.8152244929</v>
          </cell>
          <cell r="Y22">
            <v>429948.02660978353</v>
          </cell>
        </row>
        <row r="23">
          <cell r="A23">
            <v>2009</v>
          </cell>
          <cell r="B23">
            <v>1357977.0987660892</v>
          </cell>
          <cell r="C23">
            <v>46880450.976972915</v>
          </cell>
          <cell r="D23">
            <v>1482212.3884316608</v>
          </cell>
          <cell r="E23">
            <v>9730574.5475265905</v>
          </cell>
          <cell r="F23">
            <v>2510934.1464656279</v>
          </cell>
          <cell r="G23">
            <v>4886736.1906307153</v>
          </cell>
          <cell r="H23">
            <v>958482.77142160595</v>
          </cell>
          <cell r="I23">
            <v>3578971.0723127909</v>
          </cell>
          <cell r="J23">
            <v>3795516.9010258918</v>
          </cell>
          <cell r="K23">
            <v>3565713.531377363</v>
          </cell>
          <cell r="L23">
            <v>186246.1331051708</v>
          </cell>
          <cell r="M23">
            <v>711936.77225431101</v>
          </cell>
          <cell r="N23">
            <v>4288838.5765262134</v>
          </cell>
          <cell r="O23">
            <v>3591987.4232409173</v>
          </cell>
          <cell r="P23">
            <v>2768997.7638265132</v>
          </cell>
          <cell r="Q23">
            <v>3766221.3772494509</v>
          </cell>
          <cell r="R23">
            <v>2132811.1016929699</v>
          </cell>
          <cell r="S23">
            <v>1733119.4300247717</v>
          </cell>
          <cell r="T23">
            <v>234253.89740944354</v>
          </cell>
          <cell r="U23">
            <v>781623.55950226402</v>
          </cell>
          <cell r="V23">
            <v>1000075.1691223978</v>
          </cell>
          <cell r="W23">
            <v>230254.81789066683</v>
          </cell>
          <cell r="X23">
            <v>4506367.2446282273</v>
          </cell>
          <cell r="Y23">
            <v>448977.6723078271</v>
          </cell>
        </row>
        <row r="24">
          <cell r="A24">
            <v>2010</v>
          </cell>
          <cell r="B24">
            <v>3128932.2154535968</v>
          </cell>
          <cell r="C24">
            <v>53359634.921472214</v>
          </cell>
          <cell r="D24">
            <v>1254079.8219909812</v>
          </cell>
          <cell r="E24">
            <v>10607073.879423497</v>
          </cell>
          <cell r="F24">
            <v>1950482.0769734567</v>
          </cell>
          <cell r="G24">
            <v>4742519.1384632112</v>
          </cell>
          <cell r="H24">
            <v>959929.87666837021</v>
          </cell>
          <cell r="I24">
            <v>3629867.9571150197</v>
          </cell>
          <cell r="J24">
            <v>3824269.2118943143</v>
          </cell>
          <cell r="K24">
            <v>3492384.9637251804</v>
          </cell>
          <cell r="L24">
            <v>174847.86579160523</v>
          </cell>
          <cell r="M24">
            <v>783222.46914222476</v>
          </cell>
          <cell r="N24">
            <v>4438588.969162086</v>
          </cell>
          <cell r="O24">
            <v>3381218.2857375666</v>
          </cell>
          <cell r="P24">
            <v>2588737.356326113</v>
          </cell>
          <cell r="Q24">
            <v>3733245.3942686873</v>
          </cell>
          <cell r="R24">
            <v>1888983.0743656806</v>
          </cell>
          <cell r="S24">
            <v>1708079.0641225418</v>
          </cell>
          <cell r="T24">
            <v>241515.94207511336</v>
          </cell>
          <cell r="U24">
            <v>924411.2872126163</v>
          </cell>
          <cell r="V24">
            <v>1038598.6499080786</v>
          </cell>
          <cell r="W24">
            <v>219156.4969101522</v>
          </cell>
          <cell r="X24">
            <v>4260886.8146043792</v>
          </cell>
          <cell r="Y24">
            <v>431048.3868658272</v>
          </cell>
        </row>
        <row r="25">
          <cell r="A25">
            <v>2011</v>
          </cell>
          <cell r="B25">
            <v>4072058.4683748614</v>
          </cell>
          <cell r="C25">
            <v>63488312.708653823</v>
          </cell>
          <cell r="D25">
            <v>1301646.137730889</v>
          </cell>
          <cell r="E25">
            <v>11102168.497170713</v>
          </cell>
          <cell r="F25">
            <v>2082763.7577012815</v>
          </cell>
          <cell r="G25">
            <v>4808686.8948308928</v>
          </cell>
          <cell r="H25">
            <v>965438.1578929153</v>
          </cell>
          <cell r="I25">
            <v>4044968.6486515338</v>
          </cell>
          <cell r="J25">
            <v>3953300.4006299395</v>
          </cell>
          <cell r="K25">
            <v>3981455.5309481341</v>
          </cell>
          <cell r="L25">
            <v>162623.31408857554</v>
          </cell>
          <cell r="M25">
            <v>880283.98527485644</v>
          </cell>
          <cell r="N25">
            <v>5286223.8366008606</v>
          </cell>
          <cell r="O25">
            <v>3665092.4163610684</v>
          </cell>
          <cell r="P25">
            <v>3602842.4687243849</v>
          </cell>
          <cell r="Q25">
            <v>4172080.7187288888</v>
          </cell>
          <cell r="R25">
            <v>1944053.0274679968</v>
          </cell>
          <cell r="S25">
            <v>1895882.2671558191</v>
          </cell>
          <cell r="T25">
            <v>256647.41433173421</v>
          </cell>
          <cell r="U25">
            <v>918682.61839630466</v>
          </cell>
          <cell r="V25">
            <v>1312815.7564581083</v>
          </cell>
          <cell r="W25">
            <v>270201.60916750261</v>
          </cell>
          <cell r="X25">
            <v>4334359.408263511</v>
          </cell>
          <cell r="Y25">
            <v>462101.08532744984</v>
          </cell>
        </row>
        <row r="26">
          <cell r="A26">
            <v>2012</v>
          </cell>
          <cell r="B26">
            <v>6991040.0702375006</v>
          </cell>
          <cell r="C26">
            <v>71284666.132642344</v>
          </cell>
          <cell r="D26">
            <v>1376831.4110635826</v>
          </cell>
          <cell r="E26">
            <v>12725143.481641933</v>
          </cell>
          <cell r="F26">
            <v>2168448.0684493561</v>
          </cell>
          <cell r="G26">
            <v>5259830.9455919387</v>
          </cell>
          <cell r="H26">
            <v>1109439.8239082529</v>
          </cell>
          <cell r="I26">
            <v>4912102.5165244965</v>
          </cell>
          <cell r="J26">
            <v>4060286.0575687829</v>
          </cell>
          <cell r="K26">
            <v>4381582.0467190286</v>
          </cell>
          <cell r="L26">
            <v>150298.34128712688</v>
          </cell>
          <cell r="M26">
            <v>1051202.6450169573</v>
          </cell>
          <cell r="N26">
            <v>5787571.7091976143</v>
          </cell>
          <cell r="O26">
            <v>3702224.7096460494</v>
          </cell>
          <cell r="P26">
            <v>4694320.1127220662</v>
          </cell>
          <cell r="Q26">
            <v>4414885.7117197709</v>
          </cell>
          <cell r="R26">
            <v>2924597.2992931907</v>
          </cell>
          <cell r="S26">
            <v>2231121.217353648</v>
          </cell>
          <cell r="T26">
            <v>277593.39455631375</v>
          </cell>
          <cell r="U26">
            <v>1335470.1331929155</v>
          </cell>
          <cell r="V26">
            <v>1271587.0849594611</v>
          </cell>
          <cell r="W26">
            <v>290542.90157827374</v>
          </cell>
          <cell r="X26">
            <v>4240847.649699416</v>
          </cell>
          <cell r="Y26">
            <v>477836.94716963684</v>
          </cell>
        </row>
        <row r="27">
          <cell r="A27">
            <v>2013</v>
          </cell>
          <cell r="B27">
            <v>11510374.847978344</v>
          </cell>
          <cell r="C27">
            <v>80577372.599089667</v>
          </cell>
          <cell r="D27">
            <v>1496421.6331752047</v>
          </cell>
          <cell r="E27">
            <v>13427436.108883686</v>
          </cell>
          <cell r="F27">
            <v>2287639.3786855331</v>
          </cell>
          <cell r="G27">
            <v>6222932.5599611811</v>
          </cell>
          <cell r="H27">
            <v>2640727.2379426411</v>
          </cell>
          <cell r="I27">
            <v>6619431.8896848597</v>
          </cell>
          <cell r="J27">
            <v>4173990.5400054161</v>
          </cell>
          <cell r="K27">
            <v>5451745.2222535592</v>
          </cell>
          <cell r="L27">
            <v>107511.58572804782</v>
          </cell>
          <cell r="M27">
            <v>1262013.4822049567</v>
          </cell>
          <cell r="N27">
            <v>7834186.114560659</v>
          </cell>
          <cell r="O27">
            <v>3949054.5003650975</v>
          </cell>
          <cell r="P27">
            <v>7319653.5595294312</v>
          </cell>
          <cell r="Q27">
            <v>5053656.8641297137</v>
          </cell>
          <cell r="R27">
            <v>3520175.4944253089</v>
          </cell>
          <cell r="S27">
            <v>2982632.6308868071</v>
          </cell>
          <cell r="T27">
            <v>275176.1000803709</v>
          </cell>
          <cell r="U27">
            <v>1231095.020708089</v>
          </cell>
          <cell r="V27">
            <v>1446148.0828698757</v>
          </cell>
          <cell r="W27">
            <v>343849.91876493162</v>
          </cell>
          <cell r="X27">
            <v>5405389.395756443</v>
          </cell>
          <cell r="Y27">
            <v>507370.35259043414</v>
          </cell>
        </row>
        <row r="28">
          <cell r="A28">
            <v>2014</v>
          </cell>
          <cell r="B28">
            <v>18109609.040045504</v>
          </cell>
          <cell r="C28">
            <v>89024554.680251434</v>
          </cell>
          <cell r="D28">
            <v>1419120.1837032055</v>
          </cell>
          <cell r="E28">
            <v>14740968.546764512</v>
          </cell>
          <cell r="F28">
            <v>2163905.8686011368</v>
          </cell>
          <cell r="G28">
            <v>6177742.2928574141</v>
          </cell>
          <cell r="H28">
            <v>3061986.9314905163</v>
          </cell>
          <cell r="I28">
            <v>8067968.3846384622</v>
          </cell>
          <cell r="J28">
            <v>4379544.129099302</v>
          </cell>
          <cell r="K28">
            <v>6925459.4577842504</v>
          </cell>
          <cell r="L28">
            <v>82818.463705573668</v>
          </cell>
          <cell r="M28">
            <v>1293140.2038254</v>
          </cell>
          <cell r="N28">
            <v>9140713.6874629594</v>
          </cell>
          <cell r="O28">
            <v>4000377.4808800411</v>
          </cell>
          <cell r="P28">
            <v>7286423.2548763976</v>
          </cell>
          <cell r="Q28">
            <v>4925565.0362396659</v>
          </cell>
          <cell r="R28">
            <v>3826693.3207977028</v>
          </cell>
          <cell r="S28">
            <v>3240142.5022071898</v>
          </cell>
          <cell r="T28">
            <v>270198.60720195476</v>
          </cell>
          <cell r="U28">
            <v>2485318.664647867</v>
          </cell>
          <cell r="V28">
            <v>1557686.752157632</v>
          </cell>
          <cell r="W28">
            <v>720322.96904960019</v>
          </cell>
          <cell r="X28">
            <v>5402176.4558163863</v>
          </cell>
          <cell r="Y28">
            <v>581874.19993010862</v>
          </cell>
        </row>
        <row r="29">
          <cell r="A29">
            <v>2015</v>
          </cell>
          <cell r="B29">
            <v>26550695.60283532</v>
          </cell>
          <cell r="C29">
            <v>121494333.28418231</v>
          </cell>
          <cell r="D29">
            <v>1455033.711411892</v>
          </cell>
          <cell r="E29">
            <v>18446732.947726373</v>
          </cell>
          <cell r="F29">
            <v>2112776.0924778502</v>
          </cell>
          <cell r="G29">
            <v>7011203.7993683293</v>
          </cell>
          <cell r="H29">
            <v>7427520.3213089034</v>
          </cell>
          <cell r="I29">
            <v>10812304.20613765</v>
          </cell>
          <cell r="J29">
            <v>4514654.0415625283</v>
          </cell>
          <cell r="K29">
            <v>8169588.0788970962</v>
          </cell>
          <cell r="L29">
            <v>79417.518117964297</v>
          </cell>
          <cell r="M29">
            <v>1475932.4822636135</v>
          </cell>
          <cell r="N29">
            <v>12358298.20061494</v>
          </cell>
          <cell r="O29">
            <v>3886454.2836101837</v>
          </cell>
          <cell r="P29">
            <v>12566464.695418807</v>
          </cell>
          <cell r="Q29">
            <v>5166274.6651714081</v>
          </cell>
          <cell r="R29">
            <v>4639019.6604925841</v>
          </cell>
          <cell r="S29">
            <v>3734169.7468081722</v>
          </cell>
          <cell r="T29">
            <v>270022.88164180331</v>
          </cell>
          <cell r="U29">
            <v>6614648.5140938936</v>
          </cell>
          <cell r="V29">
            <v>2104007.6483612522</v>
          </cell>
          <cell r="W29">
            <v>966250.00074749079</v>
          </cell>
          <cell r="X29">
            <v>5823786.5964459041</v>
          </cell>
          <cell r="Y29">
            <v>1704292.389931934</v>
          </cell>
        </row>
        <row r="30">
          <cell r="A30">
            <v>2016</v>
          </cell>
          <cell r="B30">
            <v>42239791.038646996</v>
          </cell>
          <cell r="C30">
            <v>196996510.01389861</v>
          </cell>
          <cell r="D30">
            <v>2619919.3870233227</v>
          </cell>
          <cell r="E30">
            <v>28735357.024384294</v>
          </cell>
          <cell r="F30">
            <v>3455640.811430783</v>
          </cell>
          <cell r="G30">
            <v>13047787.962046914</v>
          </cell>
          <cell r="H30">
            <v>20542378.47401325</v>
          </cell>
          <cell r="I30">
            <v>15821109.947053455</v>
          </cell>
          <cell r="J30">
            <v>5577051.7591998978</v>
          </cell>
          <cell r="K30">
            <v>12649306.659761377</v>
          </cell>
          <cell r="L30">
            <v>594256.69775917812</v>
          </cell>
          <cell r="M30">
            <v>2132552.0964207132</v>
          </cell>
          <cell r="N30">
            <v>26429071.504520375</v>
          </cell>
          <cell r="O30">
            <v>5569872.5843333406</v>
          </cell>
          <cell r="P30">
            <v>19900511.851502206</v>
          </cell>
          <cell r="Q30">
            <v>8347102.553722986</v>
          </cell>
          <cell r="R30">
            <v>11223432.643190978</v>
          </cell>
          <cell r="S30">
            <v>5799592.7652749978</v>
          </cell>
          <cell r="T30">
            <v>270022.88164180331</v>
          </cell>
          <cell r="U30">
            <v>8855175.8908866774</v>
          </cell>
          <cell r="V30">
            <v>7097180.2277529072</v>
          </cell>
          <cell r="W30">
            <v>1891343.1479344382</v>
          </cell>
          <cell r="X30">
            <v>7953711.850562185</v>
          </cell>
          <cell r="Y30">
            <v>2633629.767851816</v>
          </cell>
        </row>
        <row r="31">
          <cell r="A31">
            <v>2017</v>
          </cell>
          <cell r="B31">
            <v>74589213.769553944</v>
          </cell>
          <cell r="C31">
            <v>256704204.85329962</v>
          </cell>
          <cell r="D31">
            <v>5051520.4381438689</v>
          </cell>
          <cell r="E31">
            <v>48677023.723039515</v>
          </cell>
          <cell r="F31">
            <v>4699195.4023272116</v>
          </cell>
          <cell r="G31">
            <v>19210200.984303039</v>
          </cell>
          <cell r="H31">
            <v>25553104.03729346</v>
          </cell>
          <cell r="I31">
            <v>25165025.451089025</v>
          </cell>
          <cell r="J31">
            <v>6400714.9557213001</v>
          </cell>
          <cell r="K31">
            <v>22617690.549301717</v>
          </cell>
          <cell r="L31">
            <v>924771.88561737107</v>
          </cell>
          <cell r="M31">
            <v>9721873.2609372474</v>
          </cell>
          <cell r="N31">
            <v>39429998.815044299</v>
          </cell>
          <cell r="O31">
            <v>6778979.8716852283</v>
          </cell>
          <cell r="P31">
            <v>29313342.755575538</v>
          </cell>
          <cell r="Q31">
            <v>19375319.330256559</v>
          </cell>
          <cell r="R31">
            <v>16303320.289939439</v>
          </cell>
          <cell r="S31">
            <v>8276389.1362180198</v>
          </cell>
          <cell r="T31">
            <v>1382265.2773161253</v>
          </cell>
          <cell r="U31">
            <v>11190696.129390076</v>
          </cell>
          <cell r="V31">
            <v>12154478.262937654</v>
          </cell>
          <cell r="W31">
            <v>4191530.5913057891</v>
          </cell>
          <cell r="X31">
            <v>13050585.64659898</v>
          </cell>
          <cell r="Y31">
            <v>7676301.7777416166</v>
          </cell>
        </row>
        <row r="32">
          <cell r="A32">
            <v>2018</v>
          </cell>
          <cell r="B32">
            <v>112403277.31334463</v>
          </cell>
          <cell r="C32">
            <v>473702663.06234586</v>
          </cell>
          <cell r="D32">
            <v>5729155.05085776</v>
          </cell>
          <cell r="E32">
            <v>106249705.00052704</v>
          </cell>
          <cell r="F32">
            <v>8757055.7086191382</v>
          </cell>
          <cell r="G32">
            <v>24008658.564274628</v>
          </cell>
          <cell r="H32">
            <v>39246255.115607321</v>
          </cell>
          <cell r="I32">
            <v>34111421.828604162</v>
          </cell>
          <cell r="J32">
            <v>7909271.6934239715</v>
          </cell>
          <cell r="K32">
            <v>31302177.064323291</v>
          </cell>
          <cell r="L32">
            <v>1343030.1487209152</v>
          </cell>
          <cell r="M32">
            <v>16077451.682795141</v>
          </cell>
          <cell r="N32">
            <v>54711646.156066865</v>
          </cell>
          <cell r="O32">
            <v>8556522.0121069383</v>
          </cell>
          <cell r="P32">
            <v>46953802.390381932</v>
          </cell>
          <cell r="Q32">
            <v>23653756.05452662</v>
          </cell>
          <cell r="R32">
            <v>26645786.942300439</v>
          </cell>
          <cell r="S32">
            <v>11346327.736587867</v>
          </cell>
          <cell r="T32">
            <v>1237666.2749279023</v>
          </cell>
          <cell r="U32">
            <v>10635567.710292678</v>
          </cell>
          <cell r="V32">
            <v>25038068.483230334</v>
          </cell>
          <cell r="W32">
            <v>5250441.6424250454</v>
          </cell>
          <cell r="X32">
            <v>12796782.066162031</v>
          </cell>
          <cell r="Y32">
            <v>12588543.044056101</v>
          </cell>
        </row>
        <row r="33">
          <cell r="A33">
            <v>2019</v>
          </cell>
          <cell r="B33">
            <v>174710115.91361034</v>
          </cell>
          <cell r="C33">
            <v>654069135.30552065</v>
          </cell>
          <cell r="D33">
            <v>6869929.4489626028</v>
          </cell>
          <cell r="E33">
            <v>161901927.80919704</v>
          </cell>
          <cell r="F33">
            <v>10863214.089262916</v>
          </cell>
          <cell r="G33">
            <v>38329187.802058391</v>
          </cell>
          <cell r="H33">
            <v>59364879.16966939</v>
          </cell>
          <cell r="I33">
            <v>54441303.599946812</v>
          </cell>
          <cell r="J33">
            <v>9564077.6922135558</v>
          </cell>
          <cell r="K33">
            <v>54629903.180000089</v>
          </cell>
          <cell r="L33">
            <v>2226108.5923126191</v>
          </cell>
          <cell r="M33">
            <v>23845687.204606131</v>
          </cell>
          <cell r="N33">
            <v>78777667.05063419</v>
          </cell>
          <cell r="O33">
            <v>8490579.6464282889</v>
          </cell>
          <cell r="P33">
            <v>73242442.899269044</v>
          </cell>
          <cell r="Q33">
            <v>34140059.700764157</v>
          </cell>
          <cell r="R33">
            <v>36018891.023134246</v>
          </cell>
          <cell r="S33">
            <v>18094834.781181578</v>
          </cell>
          <cell r="T33">
            <v>1027470.2359437668</v>
          </cell>
          <cell r="U33">
            <v>9996868.3840921465</v>
          </cell>
          <cell r="V33">
            <v>39526889.787287042</v>
          </cell>
          <cell r="W33">
            <v>6959056.8346906854</v>
          </cell>
          <cell r="X33">
            <v>18716460.676300693</v>
          </cell>
          <cell r="Y33">
            <v>16124712.779497057</v>
          </cell>
        </row>
        <row r="34">
          <cell r="A34">
            <v>2020</v>
          </cell>
          <cell r="B34">
            <v>232995510.92983815</v>
          </cell>
          <cell r="C34">
            <v>861519590.5724864</v>
          </cell>
          <cell r="D34">
            <v>6534493.1039604116</v>
          </cell>
          <cell r="E34">
            <v>230419873.53141224</v>
          </cell>
          <cell r="F34">
            <v>13515440.705793524</v>
          </cell>
          <cell r="G34">
            <v>51911231.537059203</v>
          </cell>
          <cell r="H34">
            <v>85436888.55257991</v>
          </cell>
          <cell r="I34">
            <v>85302579.843271509</v>
          </cell>
          <cell r="J34">
            <v>67661782.711010158</v>
          </cell>
          <cell r="K34">
            <v>78435577.629036352</v>
          </cell>
          <cell r="L34">
            <v>2219868.9585929695</v>
          </cell>
          <cell r="M34">
            <v>31966341.535784289</v>
          </cell>
          <cell r="N34">
            <v>107007339.9715564</v>
          </cell>
          <cell r="O34">
            <v>11080831.186513619</v>
          </cell>
          <cell r="P34">
            <v>91063521.455486402</v>
          </cell>
          <cell r="Q34">
            <v>50749111.70143193</v>
          </cell>
          <cell r="R34">
            <v>48443352.752763391</v>
          </cell>
          <cell r="S34">
            <v>21282712.543392282</v>
          </cell>
          <cell r="T34">
            <v>730991.65662021656</v>
          </cell>
          <cell r="U34">
            <v>15120110.033244582</v>
          </cell>
          <cell r="V34">
            <v>67794827.202301249</v>
          </cell>
          <cell r="W34">
            <v>6610580.052413051</v>
          </cell>
          <cell r="X34">
            <v>32933561.165920872</v>
          </cell>
          <cell r="Y34">
            <v>20313855.177425731</v>
          </cell>
        </row>
        <row r="35">
          <cell r="A35">
            <v>2021</v>
          </cell>
          <cell r="B35">
            <v>277051435.55824381</v>
          </cell>
          <cell r="C35">
            <v>1169742194.4756284</v>
          </cell>
          <cell r="D35">
            <v>9145822.5227432903</v>
          </cell>
          <cell r="E35">
            <v>277320366.31964439</v>
          </cell>
          <cell r="F35">
            <v>15505395.749011191</v>
          </cell>
          <cell r="G35">
            <v>70498809.153427899</v>
          </cell>
          <cell r="H35">
            <v>110636748.09937821</v>
          </cell>
          <cell r="I35">
            <v>95624371.713768691</v>
          </cell>
          <cell r="J35">
            <v>14631740.314663541</v>
          </cell>
          <cell r="K35">
            <v>91235434.642476529</v>
          </cell>
          <cell r="L35">
            <v>2376977.1192720421</v>
          </cell>
          <cell r="M35">
            <v>39508720.988596044</v>
          </cell>
          <cell r="N35">
            <v>126499547.51399754</v>
          </cell>
          <cell r="O35">
            <v>12261441.835488832</v>
          </cell>
          <cell r="P35">
            <v>132269897.94206192</v>
          </cell>
          <cell r="Q35">
            <v>60164136.314303674</v>
          </cell>
          <cell r="R35">
            <v>57101939.628228985</v>
          </cell>
          <cell r="S35">
            <v>34079700.257534236</v>
          </cell>
          <cell r="T35">
            <v>327682.43745454669</v>
          </cell>
          <cell r="U35">
            <v>14464246.175082706</v>
          </cell>
          <cell r="V35">
            <v>88085083.214543939</v>
          </cell>
          <cell r="W35">
            <v>6454624.1531481389</v>
          </cell>
          <cell r="X35">
            <v>37360116.484265216</v>
          </cell>
          <cell r="Y35">
            <v>21189285.411560256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1"/>
    <pageSetUpPr fitToPage="1"/>
  </sheetPr>
  <dimension ref="A1:I42"/>
  <sheetViews>
    <sheetView tabSelected="1" zoomScale="85" zoomScaleNormal="85" workbookViewId="0">
      <pane xSplit="1" ySplit="12" topLeftCell="B13" activePane="bottomRight" state="frozen"/>
      <selection pane="topRight" activeCell="B1" sqref="B1"/>
      <selection pane="bottomLeft" activeCell="A10" sqref="A10"/>
      <selection pane="bottomRight" activeCell="J31" sqref="J31"/>
    </sheetView>
  </sheetViews>
  <sheetFormatPr baseColWidth="10" defaultColWidth="11.42578125" defaultRowHeight="12.75"/>
  <cols>
    <col min="1" max="1" width="1.7109375" style="1" bestFit="1" customWidth="1"/>
    <col min="2" max="2" width="2" style="1" customWidth="1"/>
    <col min="3" max="3" width="32.28515625" style="1" bestFit="1" customWidth="1"/>
    <col min="4" max="4" width="1.7109375" style="1" customWidth="1"/>
    <col min="5" max="5" width="40.7109375" style="1" customWidth="1"/>
    <col min="6" max="6" width="13.140625" style="1" customWidth="1"/>
    <col min="7" max="7" width="15.140625" style="1" customWidth="1"/>
    <col min="8" max="8" width="17.42578125" style="1" customWidth="1"/>
    <col min="9" max="9" width="20.42578125" style="1" customWidth="1"/>
    <col min="10" max="10" width="21.42578125" style="33" bestFit="1" customWidth="1"/>
    <col min="11" max="16384" width="11.42578125" style="33"/>
  </cols>
  <sheetData>
    <row r="1" spans="1:9" s="1" customFormat="1"/>
    <row r="2" spans="1:9" s="1" customFormat="1">
      <c r="E2" s="2" t="s">
        <v>0</v>
      </c>
    </row>
    <row r="3" spans="1:9" s="1" customFormat="1">
      <c r="E3" s="2" t="s">
        <v>1</v>
      </c>
    </row>
    <row r="4" spans="1:9" s="1" customFormat="1">
      <c r="E4" s="2" t="s">
        <v>2</v>
      </c>
    </row>
    <row r="5" spans="1:9" s="1" customFormat="1">
      <c r="E5" s="2" t="s">
        <v>3</v>
      </c>
    </row>
    <row r="6" spans="1:9">
      <c r="E6" s="2" t="s">
        <v>512</v>
      </c>
    </row>
    <row r="7" spans="1:9">
      <c r="E7" s="2"/>
    </row>
    <row r="8" spans="1:9" ht="20.100000000000001" customHeight="1">
      <c r="A8" s="29"/>
      <c r="B8" s="30"/>
      <c r="C8" s="30" t="s">
        <v>37</v>
      </c>
      <c r="D8" s="30"/>
      <c r="E8" s="30"/>
      <c r="F8" s="30"/>
      <c r="G8" s="30"/>
      <c r="H8" s="30"/>
      <c r="I8" s="30"/>
    </row>
    <row r="9" spans="1:9" ht="4.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9.5" customHeight="1">
      <c r="A10" s="3"/>
      <c r="B10" s="3"/>
      <c r="C10" s="32" t="str">
        <f>[2]INDICE!$C$10</f>
        <v>Fecha de actualización: 18/04/2024. Contiene información consolidada hasta 2023 inclusive.</v>
      </c>
      <c r="D10" s="32"/>
      <c r="E10" s="32"/>
      <c r="F10" s="32"/>
      <c r="G10" s="32"/>
      <c r="H10" s="3"/>
      <c r="I10" s="3"/>
    </row>
    <row r="11" spans="1:9" ht="15" customHeight="1">
      <c r="A11" s="3"/>
      <c r="B11" s="3"/>
      <c r="C11" s="4" t="s">
        <v>36</v>
      </c>
      <c r="D11" s="3"/>
      <c r="E11" s="3"/>
      <c r="F11" s="3"/>
      <c r="G11" s="3"/>
      <c r="H11" s="3"/>
      <c r="I11" s="3"/>
    </row>
    <row r="12" spans="1:9" ht="4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7.5" customHeight="1">
      <c r="A13" s="20"/>
      <c r="B13" s="21"/>
      <c r="C13" s="21"/>
      <c r="D13" s="21"/>
      <c r="E13" s="21"/>
      <c r="F13" s="22"/>
      <c r="G13" s="22"/>
      <c r="H13" s="23"/>
      <c r="I13" s="24"/>
    </row>
    <row r="14" spans="1:9" ht="20.100000000000001" customHeight="1">
      <c r="A14" s="29"/>
      <c r="B14" s="30"/>
      <c r="C14" s="30" t="s">
        <v>13</v>
      </c>
      <c r="D14" s="30"/>
      <c r="E14" s="30"/>
      <c r="F14" s="31" t="s">
        <v>4</v>
      </c>
      <c r="G14" s="31" t="s">
        <v>5</v>
      </c>
      <c r="H14" s="31" t="s">
        <v>6</v>
      </c>
      <c r="I14" s="31" t="s">
        <v>28</v>
      </c>
    </row>
    <row r="15" spans="1:9" ht="20.100000000000001" customHeight="1">
      <c r="A15" s="6"/>
      <c r="B15" s="83"/>
      <c r="C15" s="13" t="s">
        <v>231</v>
      </c>
      <c r="D15" s="6"/>
      <c r="E15" s="6"/>
      <c r="F15" s="7" t="str">
        <f>[3]INDICE!F15</f>
        <v>Anual</v>
      </c>
      <c r="G15" s="7">
        <f>[3]INDICE!G15</f>
        <v>25</v>
      </c>
      <c r="H15" s="7">
        <f>[3]INDICE!H15</f>
        <v>1983</v>
      </c>
      <c r="I15" s="7" t="str">
        <f>[2]INDICE!$I15</f>
        <v>2023: T3</v>
      </c>
    </row>
    <row r="16" spans="1:9" ht="20.100000000000001" customHeight="1">
      <c r="A16" s="6"/>
      <c r="B16" s="83"/>
      <c r="C16" s="13" t="s">
        <v>233</v>
      </c>
      <c r="D16" s="6"/>
      <c r="E16" s="6"/>
      <c r="F16" s="7" t="str">
        <f>[3]INDICE!F16</f>
        <v>Anual</v>
      </c>
      <c r="G16" s="7">
        <f>[3]INDICE!G16</f>
        <v>25</v>
      </c>
      <c r="H16" s="7">
        <f>[3]INDICE!H16</f>
        <v>1983</v>
      </c>
      <c r="I16" s="7" t="str">
        <f>[2]INDICE!$I16</f>
        <v>2023: T3</v>
      </c>
    </row>
    <row r="17" spans="1:9" ht="20.100000000000001" customHeight="1">
      <c r="A17" s="6"/>
      <c r="B17" s="83"/>
      <c r="C17" s="13" t="s">
        <v>224</v>
      </c>
      <c r="D17" s="6"/>
      <c r="E17" s="6"/>
      <c r="F17" s="7" t="str">
        <f>[3]INDICE!F17</f>
        <v>Anual</v>
      </c>
      <c r="G17" s="7">
        <f>[3]INDICE!G17</f>
        <v>25</v>
      </c>
      <c r="H17" s="7">
        <f>[3]INDICE!H17</f>
        <v>1983</v>
      </c>
      <c r="I17" s="7" t="str">
        <f>[2]INDICE!$I17</f>
        <v>2023: T3</v>
      </c>
    </row>
    <row r="18" spans="1:9" ht="20.100000000000001" customHeight="1">
      <c r="A18" s="6"/>
      <c r="B18" s="83"/>
      <c r="C18" s="13" t="s">
        <v>225</v>
      </c>
      <c r="D18" s="6"/>
      <c r="E18" s="6"/>
      <c r="F18" s="7" t="str">
        <f>[3]INDICE!F23</f>
        <v>Anual</v>
      </c>
      <c r="G18" s="7">
        <f>[3]INDICE!G23</f>
        <v>25</v>
      </c>
      <c r="H18" s="7">
        <f>[3]INDICE!H23</f>
        <v>1983</v>
      </c>
      <c r="I18" s="102" t="str">
        <f>[2]INDICE!$I$23</f>
        <v>2024,03</v>
      </c>
    </row>
    <row r="19" spans="1:9" ht="20.100000000000001" customHeight="1">
      <c r="A19" s="6"/>
      <c r="B19" s="83"/>
      <c r="C19" s="13" t="s">
        <v>226</v>
      </c>
      <c r="D19" s="6"/>
      <c r="E19" s="6"/>
      <c r="F19" s="7" t="str">
        <f>[3]INDICE!F24</f>
        <v>Anual</v>
      </c>
      <c r="G19" s="7">
        <f>[3]INDICE!G24</f>
        <v>25</v>
      </c>
      <c r="H19" s="7">
        <f>[3]INDICE!H24</f>
        <v>1983</v>
      </c>
      <c r="I19" s="7" t="str">
        <f>[2]INDICE!$I24</f>
        <v>2023: T3</v>
      </c>
    </row>
    <row r="20" spans="1:9" ht="19.5" customHeight="1">
      <c r="A20" s="6"/>
      <c r="B20" s="84"/>
      <c r="C20" s="13" t="s">
        <v>227</v>
      </c>
      <c r="D20" s="6"/>
      <c r="E20" s="6"/>
      <c r="F20" s="7" t="str">
        <f>[3]INDICE!F26</f>
        <v>Anual</v>
      </c>
      <c r="G20" s="7">
        <f>[3]INDICE!G26</f>
        <v>25</v>
      </c>
      <c r="H20" s="7">
        <f>[3]INDICE!H26</f>
        <v>1996</v>
      </c>
      <c r="I20" s="7" t="str">
        <f>[2]INDICE!$I26</f>
        <v>2023: T3</v>
      </c>
    </row>
    <row r="21" spans="1:9" ht="19.5" customHeight="1">
      <c r="A21" s="6"/>
      <c r="B21" s="84"/>
      <c r="C21" s="13" t="s">
        <v>228</v>
      </c>
      <c r="D21" s="6"/>
      <c r="E21" s="6"/>
      <c r="F21" s="7" t="str">
        <f>[3]INDICE!F27</f>
        <v>Anual</v>
      </c>
      <c r="G21" s="7">
        <f>[3]INDICE!G27</f>
        <v>25</v>
      </c>
      <c r="H21" s="7">
        <f>[3]INDICE!H27</f>
        <v>1996</v>
      </c>
      <c r="I21" s="7" t="str">
        <f>[2]INDICE!$I27</f>
        <v>2023: T3</v>
      </c>
    </row>
    <row r="22" spans="1:9" ht="19.5" customHeight="1">
      <c r="A22" s="6"/>
      <c r="B22" s="84"/>
      <c r="C22" s="13" t="s">
        <v>229</v>
      </c>
      <c r="D22" s="6"/>
      <c r="E22" s="6"/>
      <c r="F22" s="7" t="str">
        <f>[3]INDICE!F28</f>
        <v>Anual</v>
      </c>
      <c r="G22" s="7">
        <f>[3]INDICE!G28</f>
        <v>25</v>
      </c>
      <c r="H22" s="7">
        <f>[3]INDICE!H28</f>
        <v>1983</v>
      </c>
      <c r="I22" s="7" t="str">
        <f>[2]INDICE!$I28</f>
        <v>2023: T3</v>
      </c>
    </row>
    <row r="23" spans="1:9" ht="19.5" customHeight="1">
      <c r="A23" s="6"/>
      <c r="B23" s="84"/>
      <c r="C23" s="13" t="s">
        <v>230</v>
      </c>
      <c r="D23" s="6"/>
      <c r="E23" s="6"/>
      <c r="F23" s="7" t="str">
        <f>[3]INDICE!F29</f>
        <v>Anual</v>
      </c>
      <c r="G23" s="7">
        <f>[3]INDICE!G29</f>
        <v>25</v>
      </c>
      <c r="H23" s="7">
        <f>[3]INDICE!H29</f>
        <v>1983</v>
      </c>
      <c r="I23" s="7" t="str">
        <f>[2]INDICE!$I29</f>
        <v>2023: T3</v>
      </c>
    </row>
    <row r="24" spans="1:9" ht="20.100000000000001" customHeight="1">
      <c r="A24" s="29"/>
      <c r="B24" s="30"/>
      <c r="C24" s="30" t="s">
        <v>218</v>
      </c>
      <c r="D24" s="30"/>
      <c r="E24" s="30"/>
      <c r="F24" s="31" t="s">
        <v>4</v>
      </c>
      <c r="G24" s="31" t="s">
        <v>5</v>
      </c>
      <c r="H24" s="31" t="s">
        <v>6</v>
      </c>
      <c r="I24" s="31" t="s">
        <v>28</v>
      </c>
    </row>
    <row r="25" spans="1:9" ht="19.5" customHeight="1">
      <c r="A25" s="84"/>
      <c r="B25" s="84"/>
      <c r="C25" s="13" t="s">
        <v>222</v>
      </c>
      <c r="D25" s="6"/>
      <c r="E25" s="6"/>
      <c r="F25" s="7" t="str">
        <f>[3]INDICE!F30</f>
        <v>Anual</v>
      </c>
      <c r="G25" s="7">
        <f>[3]INDICE!G30</f>
        <v>25</v>
      </c>
      <c r="H25" s="7">
        <f>[3]INDICE!H30</f>
        <v>2001</v>
      </c>
      <c r="I25" s="7" t="str">
        <f>[2]INDICE!$I30</f>
        <v>2023: T3</v>
      </c>
    </row>
    <row r="26" spans="1:9" ht="20.100000000000001" customHeight="1">
      <c r="A26" s="29"/>
      <c r="B26" s="30"/>
      <c r="C26" s="30" t="s">
        <v>14</v>
      </c>
      <c r="D26" s="30"/>
      <c r="E26" s="30"/>
      <c r="F26" s="31" t="s">
        <v>4</v>
      </c>
      <c r="G26" s="31" t="s">
        <v>5</v>
      </c>
      <c r="H26" s="31" t="s">
        <v>6</v>
      </c>
      <c r="I26" s="31" t="s">
        <v>28</v>
      </c>
    </row>
    <row r="27" spans="1:9" ht="19.5" customHeight="1">
      <c r="A27" s="6"/>
      <c r="B27" s="84"/>
      <c r="C27" s="13" t="s">
        <v>236</v>
      </c>
      <c r="D27" s="6"/>
      <c r="E27" s="6"/>
      <c r="F27" s="7" t="str">
        <f>[3]INDICE!F42</f>
        <v>Anual</v>
      </c>
      <c r="G27" s="7">
        <f>[3]INDICE!G42</f>
        <v>25</v>
      </c>
      <c r="H27" s="7">
        <f>[3]INDICE!H42</f>
        <v>1983</v>
      </c>
      <c r="I27" s="7" t="str">
        <f>[2]INDICE!$I42</f>
        <v>2023: T3</v>
      </c>
    </row>
    <row r="28" spans="1:9" ht="19.5" customHeight="1">
      <c r="A28" s="6"/>
      <c r="B28" s="84"/>
      <c r="C28" s="13" t="s">
        <v>234</v>
      </c>
      <c r="D28" s="6"/>
      <c r="E28" s="6"/>
      <c r="F28" s="7" t="str">
        <f>[3]INDICE!F43</f>
        <v>Anual</v>
      </c>
      <c r="G28" s="7">
        <f>[3]INDICE!G43</f>
        <v>25</v>
      </c>
      <c r="H28" s="7">
        <f>[3]INDICE!H43</f>
        <v>1984</v>
      </c>
      <c r="I28" s="7" t="str">
        <f>[2]INDICE!$I43</f>
        <v>2023: T3</v>
      </c>
    </row>
    <row r="29" spans="1:9" ht="20.100000000000001" customHeight="1">
      <c r="A29" s="6"/>
      <c r="B29" s="84"/>
      <c r="C29" s="13" t="s">
        <v>235</v>
      </c>
      <c r="D29" s="6"/>
      <c r="E29" s="6"/>
      <c r="F29" s="7" t="str">
        <f>[3]INDICE!F51</f>
        <v>Anual</v>
      </c>
      <c r="G29" s="7">
        <f>[3]INDICE!G51</f>
        <v>25</v>
      </c>
      <c r="H29" s="7">
        <f>[3]INDICE!H51</f>
        <v>1983</v>
      </c>
      <c r="I29" s="7" t="str">
        <f>[2]INDICE!$I51</f>
        <v>2023: T3</v>
      </c>
    </row>
    <row r="30" spans="1:9" ht="20.100000000000001" customHeight="1">
      <c r="A30" s="29"/>
      <c r="B30" s="30"/>
      <c r="C30" s="30" t="s">
        <v>15</v>
      </c>
      <c r="D30" s="30"/>
      <c r="E30" s="30"/>
      <c r="F30" s="31" t="s">
        <v>4</v>
      </c>
      <c r="G30" s="31" t="s">
        <v>5</v>
      </c>
      <c r="H30" s="31" t="s">
        <v>6</v>
      </c>
      <c r="I30" s="31" t="s">
        <v>28</v>
      </c>
    </row>
    <row r="31" spans="1:9" ht="20.100000000000001" customHeight="1">
      <c r="A31" s="6"/>
      <c r="B31" s="84"/>
      <c r="C31" s="13" t="s">
        <v>219</v>
      </c>
      <c r="D31" s="6"/>
      <c r="E31" s="6"/>
      <c r="F31" s="7" t="str">
        <f>[3]INDICE!F56</f>
        <v>Anual</v>
      </c>
      <c r="G31" s="7">
        <f>[3]INDICE!G56</f>
        <v>25</v>
      </c>
      <c r="H31" s="7">
        <f>[3]INDICE!H56</f>
        <v>1983</v>
      </c>
      <c r="I31" s="7" t="str">
        <f>[2]INDICE!$I56</f>
        <v>2023: T3</v>
      </c>
    </row>
    <row r="32" spans="1:9" ht="20.100000000000001" customHeight="1">
      <c r="A32" s="6"/>
      <c r="B32" s="84"/>
      <c r="C32" s="13" t="s">
        <v>232</v>
      </c>
      <c r="D32" s="6"/>
      <c r="E32" s="6"/>
      <c r="F32" s="7" t="str">
        <f>[3]INDICE!F57</f>
        <v>Anual</v>
      </c>
      <c r="G32" s="7">
        <f>[3]INDICE!G57</f>
        <v>25</v>
      </c>
      <c r="H32" s="7">
        <f>[3]INDICE!H57</f>
        <v>1983</v>
      </c>
      <c r="I32" s="7" t="str">
        <f>[2]INDICE!$I57</f>
        <v>2023: T3</v>
      </c>
    </row>
    <row r="33" spans="1:9" ht="20.100000000000001" customHeight="1">
      <c r="A33" s="6"/>
      <c r="B33" s="84"/>
      <c r="C33" s="13" t="s">
        <v>221</v>
      </c>
      <c r="D33" s="6"/>
      <c r="E33" s="6"/>
      <c r="F33" s="7" t="str">
        <f>[3]INDICE!F58</f>
        <v>Anual</v>
      </c>
      <c r="G33" s="7">
        <f>[3]INDICE!G58</f>
        <v>25</v>
      </c>
      <c r="H33" s="7">
        <f>[3]INDICE!H58</f>
        <v>1983</v>
      </c>
      <c r="I33" s="7" t="str">
        <f>[2]INDICE!$I58</f>
        <v>2023: T3</v>
      </c>
    </row>
    <row r="34" spans="1:9" ht="20.100000000000001" customHeight="1">
      <c r="A34" s="29"/>
      <c r="B34" s="30"/>
      <c r="C34" s="30" t="s">
        <v>16</v>
      </c>
      <c r="D34" s="30"/>
      <c r="E34" s="30"/>
      <c r="F34" s="31" t="s">
        <v>4</v>
      </c>
      <c r="G34" s="31" t="s">
        <v>5</v>
      </c>
      <c r="H34" s="31" t="s">
        <v>6</v>
      </c>
      <c r="I34" s="31" t="s">
        <v>28</v>
      </c>
    </row>
    <row r="35" spans="1:9" ht="20.100000000000001" customHeight="1">
      <c r="A35" s="6"/>
      <c r="B35" s="84"/>
      <c r="C35" s="13" t="s">
        <v>223</v>
      </c>
      <c r="D35" s="13"/>
      <c r="E35" s="13"/>
      <c r="F35" s="7" t="str">
        <f>[3]INDICE!F63</f>
        <v>Anual</v>
      </c>
      <c r="G35" s="7">
        <f>[3]INDICE!G63</f>
        <v>25</v>
      </c>
      <c r="H35" s="7">
        <f>[3]INDICE!H63</f>
        <v>1996</v>
      </c>
      <c r="I35" s="7" t="str">
        <f>[2]INDICE!$I63</f>
        <v>2023: T3</v>
      </c>
    </row>
    <row r="36" spans="1:9" ht="20.100000000000001" customHeight="1">
      <c r="A36" s="29"/>
      <c r="B36" s="30"/>
      <c r="C36" s="30" t="s">
        <v>7</v>
      </c>
      <c r="D36" s="30"/>
      <c r="E36" s="30"/>
      <c r="F36" s="31"/>
      <c r="G36" s="31">
        <f>SUM(G15:G25,G27:G29,G31:G33,G35:G35)</f>
        <v>425</v>
      </c>
      <c r="H36" s="31"/>
      <c r="I36" s="31"/>
    </row>
    <row r="37" spans="1:9" ht="3.75" customHeight="1">
      <c r="A37" s="6"/>
      <c r="B37" s="6"/>
      <c r="C37" s="8"/>
      <c r="D37" s="6"/>
      <c r="E37" s="6"/>
      <c r="F37" s="10"/>
      <c r="G37" s="9"/>
      <c r="H37" s="18"/>
      <c r="I37" s="6"/>
    </row>
    <row r="38" spans="1:9" ht="3.75" customHeight="1">
      <c r="A38" s="6"/>
      <c r="B38" s="6"/>
      <c r="C38" s="8"/>
      <c r="D38" s="6"/>
      <c r="E38" s="6"/>
      <c r="F38" s="10"/>
      <c r="G38" s="11"/>
      <c r="H38" s="18"/>
      <c r="I38" s="6"/>
    </row>
    <row r="39" spans="1:9" ht="15">
      <c r="A39" s="3"/>
      <c r="B39" s="3"/>
      <c r="C39" s="14"/>
      <c r="D39" s="13"/>
      <c r="E39" s="13"/>
    </row>
    <row r="40" spans="1:9" ht="15">
      <c r="A40" s="3"/>
      <c r="B40" s="3"/>
      <c r="C40" s="14"/>
      <c r="D40" s="13"/>
      <c r="E40" s="13"/>
    </row>
    <row r="41" spans="1:9" ht="15">
      <c r="A41" s="3"/>
      <c r="B41" s="3"/>
      <c r="C41" s="14"/>
      <c r="D41" s="13"/>
      <c r="E41" s="13"/>
    </row>
    <row r="42" spans="1:9" ht="15">
      <c r="A42" s="3"/>
      <c r="B42" s="3"/>
      <c r="C42" s="3"/>
      <c r="D42" s="3"/>
      <c r="E42" s="3"/>
      <c r="F42" s="19"/>
      <c r="G42" s="19"/>
      <c r="H42" s="19"/>
      <c r="I42" s="3"/>
    </row>
  </sheetData>
  <phoneticPr fontId="7" type="noConversion"/>
  <hyperlinks>
    <hyperlink ref="C25" location="'2.1'!B10" display="2.1 Recaudación de Impuestos Nacionales por provincia" xr:uid="{00000000-0004-0000-0000-000000000000}"/>
    <hyperlink ref="C17" location="'1.2.a'!B10" display="1.2.a Recursos de origen provincial por provincia" xr:uid="{00000000-0004-0000-0000-000001000000}"/>
    <hyperlink ref="C28" location="'3.2'!B10" display="3.2 Gastos corrientes por provincia" xr:uid="{00000000-0004-0000-0000-000002000000}"/>
    <hyperlink ref="C33" location="'4.3'!B10" display="4.3. Resultado primario por provincia (4.2 + 3.1.b)" xr:uid="{00000000-0004-0000-0000-000003000000}"/>
    <hyperlink ref="C32" location="'4.2'!B10" display="4.2. Resultado financiero por provincia (1.1 - 3.1)" xr:uid="{00000000-0004-0000-0000-000004000000}"/>
    <hyperlink ref="C35" location="'5'!B10" display="5.1 Deuda pública por provincia" xr:uid="{00000000-0004-0000-0000-000005000000}"/>
    <hyperlink ref="C29" location="'3.3'!B10" display="3.3 Gastos de capital por provincia" xr:uid="{00000000-0004-0000-0000-000006000000}"/>
    <hyperlink ref="C18" location="'1.2.b'!B10" display="1.2.b Recursos de origen nacional (coparticipación) por provincia" xr:uid="{00000000-0004-0000-0000-000007000000}"/>
    <hyperlink ref="C27" location="'3.1'!B10" display="3.1 Gasto público total por provincia (corrientes + capital)" xr:uid="{00000000-0004-0000-0000-000008000000}"/>
    <hyperlink ref="C16" location="'1.2'!B10" display="1.2 Recursos corrientes por provincia" xr:uid="{00000000-0004-0000-0000-000009000000}"/>
    <hyperlink ref="C23" location="'1.3'!B10" display="1.3. Recursos de capital por provincia" xr:uid="{00000000-0004-0000-0000-00000A000000}"/>
    <hyperlink ref="C19" location="'1.2.c'!B10" display="1.2.c. Recursos no tributarios por provincia" xr:uid="{00000000-0004-0000-0000-00000B000000}"/>
    <hyperlink ref="C20" location="'1.2.d'!B10" display="1.2.d. Venta de bienes y servicios de la Administración pública por provincia" xr:uid="{00000000-0004-0000-0000-00000C000000}"/>
    <hyperlink ref="C21" location="'1.2.e'!B10" display="1.2.e. Rentas de la propiedad por provincia" xr:uid="{00000000-0004-0000-0000-00000D000000}"/>
    <hyperlink ref="C22" location="'1.2.f'!B10" display="1.2.f. Transferencias corrientes por provincia" xr:uid="{00000000-0004-0000-0000-00000E000000}"/>
    <hyperlink ref="C31" location="'4.1'!B10" display="4.1. Resultado económico por provincia (1.1 - 3.1)" xr:uid="{00000000-0004-0000-0000-00000F000000}"/>
    <hyperlink ref="C15" location="'1.1'!B10" display="1.1. Recursos totales por provincia" xr:uid="{00000000-0004-0000-0000-000010000000}"/>
  </hyperlinks>
  <pageMargins left="0.75" right="0.75" top="1" bottom="1" header="0" footer="0"/>
  <pageSetup paperSize="9" scale="4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6">
    <pageSetUpPr fitToPage="1"/>
  </sheetPr>
  <dimension ref="A1:Z57"/>
  <sheetViews>
    <sheetView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C49" sqref="C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29" width="9.140625" style="1"/>
    <col min="30" max="32" width="9.140625" style="1" customWidth="1"/>
    <col min="33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23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Recursos de capital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387</v>
      </c>
      <c r="C8" s="43" t="s">
        <v>388</v>
      </c>
      <c r="D8" s="74" t="s">
        <v>389</v>
      </c>
      <c r="E8" s="43" t="s">
        <v>390</v>
      </c>
      <c r="F8" s="74" t="s">
        <v>391</v>
      </c>
      <c r="G8" s="43" t="s">
        <v>392</v>
      </c>
      <c r="H8" s="74" t="s">
        <v>393</v>
      </c>
      <c r="I8" s="43" t="s">
        <v>394</v>
      </c>
      <c r="J8" s="74" t="s">
        <v>395</v>
      </c>
      <c r="K8" s="43" t="s">
        <v>396</v>
      </c>
      <c r="L8" s="74" t="s">
        <v>397</v>
      </c>
      <c r="M8" s="43" t="s">
        <v>398</v>
      </c>
      <c r="N8" s="74" t="s">
        <v>399</v>
      </c>
      <c r="O8" s="43" t="s">
        <v>400</v>
      </c>
      <c r="P8" s="74" t="s">
        <v>401</v>
      </c>
      <c r="Q8" s="43" t="s">
        <v>402</v>
      </c>
      <c r="R8" s="74" t="s">
        <v>403</v>
      </c>
      <c r="S8" s="43" t="s">
        <v>404</v>
      </c>
      <c r="T8" s="74" t="s">
        <v>405</v>
      </c>
      <c r="U8" s="43" t="s">
        <v>406</v>
      </c>
      <c r="V8" s="74" t="s">
        <v>407</v>
      </c>
      <c r="W8" s="43" t="s">
        <v>408</v>
      </c>
      <c r="X8" s="74" t="s">
        <v>409</v>
      </c>
      <c r="Y8" s="43" t="s">
        <v>410</v>
      </c>
      <c r="Z8" s="85" t="s">
        <v>411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>
        <f>'[3]1.1.2'!A10</f>
        <v>1983</v>
      </c>
      <c r="B10" s="72">
        <f>'[3]1.1.2'!B10</f>
        <v>6009.9788888064204</v>
      </c>
      <c r="C10" s="53">
        <f>'[3]1.1.2'!C10</f>
        <v>58296.795221422275</v>
      </c>
      <c r="D10" s="53">
        <f>'[3]1.1.2'!D10</f>
        <v>34256.879666196597</v>
      </c>
      <c r="E10" s="53">
        <f>'[3]1.1.2'!E10</f>
        <v>15024.947222016051</v>
      </c>
      <c r="F10" s="53">
        <f>'[3]1.1.2'!F10</f>
        <v>40867.856443883662</v>
      </c>
      <c r="G10" s="53">
        <f>'[3]1.1.2'!G10</f>
        <v>49882.824777093287</v>
      </c>
      <c r="H10" s="53">
        <f>'[3]1.1.2'!H10</f>
        <v>19832.930333061187</v>
      </c>
      <c r="I10" s="53">
        <f>'[3]1.1.2'!I10</f>
        <v>9014.968333209632</v>
      </c>
      <c r="J10" s="53">
        <f>'[3]1.1.2'!J10</f>
        <v>39064.862777241731</v>
      </c>
      <c r="K10" s="53">
        <f>'[3]1.1.2'!K10</f>
        <v>85942.698109931822</v>
      </c>
      <c r="L10" s="53">
        <f>'[3]1.1.2'!L10</f>
        <v>109982.61366515751</v>
      </c>
      <c r="M10" s="53">
        <f>'[3]1.1.2'!M10</f>
        <v>28847.898666270816</v>
      </c>
      <c r="N10" s="53">
        <f>'[3]1.1.2'!N10</f>
        <v>18029.936666419264</v>
      </c>
      <c r="O10" s="53">
        <f>'[3]1.1.2'!O10</f>
        <v>63104.778332467416</v>
      </c>
      <c r="P10" s="53">
        <f>'[3]1.1.2'!P10</f>
        <v>48079.831110451363</v>
      </c>
      <c r="Q10" s="53">
        <f>'[3]1.1.2'!Q10</f>
        <v>54089.809999257785</v>
      </c>
      <c r="R10" s="53">
        <f>'[3]1.1.2'!R10</f>
        <v>114189.598887322</v>
      </c>
      <c r="S10" s="53">
        <f>'[3]1.1.2'!S10</f>
        <v>58296.795221422275</v>
      </c>
      <c r="T10" s="53">
        <f>'[3]1.1.2'!T10</f>
        <v>21034.926110822471</v>
      </c>
      <c r="U10" s="79"/>
      <c r="V10" s="53">
        <f>'[3]1.1.2'!V10</f>
        <v>7211.9746665677039</v>
      </c>
      <c r="W10" s="53">
        <f>'[3]1.1.2'!W10</f>
        <v>34256.879666196597</v>
      </c>
      <c r="X10" s="53">
        <f>'[3]1.1.2'!X10</f>
        <v>1201.9957777612842</v>
      </c>
      <c r="Y10" s="53">
        <f>'[3]1.1.2'!Y10</f>
        <v>20433.928221941831</v>
      </c>
      <c r="Z10" s="54">
        <f>SUM(B10:Y10)</f>
        <v>936955.70876492106</v>
      </c>
    </row>
    <row r="11" spans="1:26" ht="13.7" customHeight="1">
      <c r="A11" s="56">
        <f>'[3]1.1.2'!A11</f>
        <v>1984</v>
      </c>
      <c r="B11" s="62">
        <f>'[3]1.1.2'!B11</f>
        <v>364266.2709595316</v>
      </c>
      <c r="C11" s="63">
        <f>'[3]1.1.2'!C11</f>
        <v>1892509.821536877</v>
      </c>
      <c r="D11" s="63">
        <f>'[3]1.1.2'!D11</f>
        <v>159104.80800531263</v>
      </c>
      <c r="E11" s="63">
        <f>'[3]1.1.2'!E11</f>
        <v>117235.12168812512</v>
      </c>
      <c r="F11" s="63">
        <f>'[3]1.1.2'!F11</f>
        <v>62804.52947578131</v>
      </c>
      <c r="G11" s="63">
        <f>'[3]1.1.2'!G11</f>
        <v>167478.74526875015</v>
      </c>
      <c r="H11" s="63">
        <f>'[3]1.1.2'!H11</f>
        <v>138169.96484671888</v>
      </c>
      <c r="I11" s="63">
        <f>'[3]1.1.2'!I11</f>
        <v>167478.74526875015</v>
      </c>
      <c r="J11" s="63">
        <f>'[3]1.1.2'!J11</f>
        <v>180039.65116390641</v>
      </c>
      <c r="K11" s="63">
        <f>'[3]1.1.2'!K11</f>
        <v>297274.77285203157</v>
      </c>
      <c r="L11" s="63">
        <f>'[3]1.1.2'!L11</f>
        <v>473127.45538421924</v>
      </c>
      <c r="M11" s="63">
        <f>'[3]1.1.2'!M11</f>
        <v>184226.61979562519</v>
      </c>
      <c r="N11" s="63">
        <f>'[3]1.1.2'!N11</f>
        <v>129796.02758328139</v>
      </c>
      <c r="O11" s="63">
        <f>'[3]1.1.2'!O11</f>
        <v>293087.8042203128</v>
      </c>
      <c r="P11" s="63">
        <f>'[3]1.1.2'!P11</f>
        <v>230283.27474453149</v>
      </c>
      <c r="Q11" s="63">
        <f>'[3]1.1.2'!Q11</f>
        <v>230283.27474453149</v>
      </c>
      <c r="R11" s="63">
        <f>'[3]1.1.2'!R11</f>
        <v>364266.2709595316</v>
      </c>
      <c r="S11" s="63">
        <f>'[3]1.1.2'!S11</f>
        <v>389388.08274984406</v>
      </c>
      <c r="T11" s="63">
        <f>'[3]1.1.2'!T11</f>
        <v>196787.52569078142</v>
      </c>
      <c r="U11" s="70">
        <f>'[3]1.1.2'!U11</f>
        <v>66991.498107500054</v>
      </c>
      <c r="V11" s="63">
        <f>'[3]1.1.2'!V11</f>
        <v>37682.717685468786</v>
      </c>
      <c r="W11" s="63">
        <f>'[3]1.1.2'!W11</f>
        <v>464753.51812078169</v>
      </c>
      <c r="X11" s="63">
        <f>'[3]1.1.2'!X11</f>
        <v>0</v>
      </c>
      <c r="Y11" s="57">
        <f>'[3]1.1.2'!Y11</f>
        <v>414509.89454015665</v>
      </c>
      <c r="Z11" s="55">
        <f>SUM(B11:Y11)</f>
        <v>7021546.395392349</v>
      </c>
    </row>
    <row r="12" spans="1:26" ht="13.7" customHeight="1">
      <c r="A12" s="56">
        <f>'[3]1.1.2'!A12</f>
        <v>1985</v>
      </c>
      <c r="B12" s="62">
        <f>'[3]1.1.2'!B12</f>
        <v>0</v>
      </c>
      <c r="C12" s="63">
        <f>'[3]1.1.2'!C12</f>
        <v>5362.5138754131503</v>
      </c>
      <c r="D12" s="63">
        <f>'[3]1.1.2'!D12</f>
        <v>192.66516917652038</v>
      </c>
      <c r="E12" s="63">
        <f>'[3]1.1.2'!E12</f>
        <v>192.66516917652038</v>
      </c>
      <c r="F12" s="63">
        <f>'[3]1.1.2'!F12</f>
        <v>1188.1018765885424</v>
      </c>
      <c r="G12" s="63">
        <f>'[3]1.1.2'!G12</f>
        <v>1637.6539380004233</v>
      </c>
      <c r="H12" s="63">
        <f>'[3]1.1.2'!H12</f>
        <v>1027.547568941442</v>
      </c>
      <c r="I12" s="63">
        <f>'[3]1.1.2'!I12</f>
        <v>1188.1018765885424</v>
      </c>
      <c r="J12" s="63">
        <f>'[3]1.1.2'!J12</f>
        <v>1155.9910150591222</v>
      </c>
      <c r="K12" s="63">
        <f>'[3]1.1.2'!K12</f>
        <v>3853.3033835304072</v>
      </c>
      <c r="L12" s="63">
        <f>'[3]1.1.2'!L12</f>
        <v>10339.697412473259</v>
      </c>
      <c r="M12" s="63">
        <f>'[3]1.1.2'!M12</f>
        <v>1348.6561842356425</v>
      </c>
      <c r="N12" s="63">
        <f>'[3]1.1.2'!N12</f>
        <v>385.33033835304076</v>
      </c>
      <c r="O12" s="63">
        <f>'[3]1.1.2'!O12</f>
        <v>931.21498435318176</v>
      </c>
      <c r="P12" s="63">
        <f>'[3]1.1.2'!P12</f>
        <v>1573.432214941583</v>
      </c>
      <c r="Q12" s="63">
        <f>'[3]1.1.2'!Q12</f>
        <v>1958.7625532946236</v>
      </c>
      <c r="R12" s="63">
        <f>'[3]1.1.2'!R12</f>
        <v>2922.0883991772257</v>
      </c>
      <c r="S12" s="63">
        <f>'[3]1.1.2'!S12</f>
        <v>9215.8172589435562</v>
      </c>
      <c r="T12" s="63">
        <f>'[3]1.1.2'!T12</f>
        <v>1412.8779072944826</v>
      </c>
      <c r="U12" s="63">
        <f>'[3]1.1.2'!U12</f>
        <v>1027.547568941442</v>
      </c>
      <c r="V12" s="63">
        <f>'[3]1.1.2'!V12</f>
        <v>2279.8711685888243</v>
      </c>
      <c r="W12" s="63">
        <f>'[3]1.1.2'!W12</f>
        <v>3949.6359681186677</v>
      </c>
      <c r="X12" s="63">
        <f>'[3]1.1.2'!X12</f>
        <v>0</v>
      </c>
      <c r="Y12" s="57">
        <f>'[3]1.1.2'!Y12</f>
        <v>96.33258458826019</v>
      </c>
      <c r="Z12" s="55">
        <f t="shared" ref="Z12:Z57" si="0">SUM(B12:Y12)</f>
        <v>53239.808415778454</v>
      </c>
    </row>
    <row r="13" spans="1:26" ht="13.7" customHeight="1">
      <c r="A13" s="56">
        <f>'[3]1.1.2'!A13</f>
        <v>1986</v>
      </c>
      <c r="B13" s="62">
        <f>'[3]1.1.2'!B13</f>
        <v>844.62267840061736</v>
      </c>
      <c r="C13" s="63">
        <f>'[3]1.1.2'!C13</f>
        <v>32715.051743383916</v>
      </c>
      <c r="D13" s="63">
        <f>'[3]1.1.2'!D13</f>
        <v>4448.3461062432525</v>
      </c>
      <c r="E13" s="63">
        <f>'[3]1.1.2'!E13</f>
        <v>2027.0944281614823</v>
      </c>
      <c r="F13" s="63">
        <f>'[3]1.1.2'!F13</f>
        <v>2590.1762137618935</v>
      </c>
      <c r="G13" s="63">
        <f>'[3]1.1.2'!G13</f>
        <v>4054.1888563229636</v>
      </c>
      <c r="H13" s="63">
        <f>'[3]1.1.2'!H13</f>
        <v>2928.0252851221408</v>
      </c>
      <c r="I13" s="63">
        <f>'[3]1.1.2'!I13</f>
        <v>5968.6669273643638</v>
      </c>
      <c r="J13" s="63">
        <f>'[3]1.1.2'!J13</f>
        <v>2984.3334636821824</v>
      </c>
      <c r="K13" s="63">
        <f>'[3]1.1.2'!K13</f>
        <v>11036.402997768071</v>
      </c>
      <c r="L13" s="63">
        <f>'[3]1.1.2'!L13</f>
        <v>18074.92531777321</v>
      </c>
      <c r="M13" s="63">
        <f>'[3]1.1.2'!M13</f>
        <v>4110.4970348830047</v>
      </c>
      <c r="N13" s="63">
        <f>'[3]1.1.2'!N13</f>
        <v>1914.4780710413997</v>
      </c>
      <c r="O13" s="63">
        <f>'[3]1.1.2'!O13</f>
        <v>4448.3461062432525</v>
      </c>
      <c r="P13" s="63">
        <f>'[3]1.1.2'!P13</f>
        <v>5461.8933203239931</v>
      </c>
      <c r="Q13" s="63">
        <f>'[3]1.1.2'!Q13</f>
        <v>1858.1698924813584</v>
      </c>
      <c r="R13" s="63">
        <f>'[3]1.1.2'!R13</f>
        <v>12669.340176009264</v>
      </c>
      <c r="S13" s="63">
        <f>'[3]1.1.2'!S13</f>
        <v>19989.403388814615</v>
      </c>
      <c r="T13" s="63">
        <f>'[3]1.1.2'!T13</f>
        <v>4786.1951776035003</v>
      </c>
      <c r="U13" s="63">
        <f>'[3]1.1.2'!U13</f>
        <v>1013.5472140807411</v>
      </c>
      <c r="V13" s="63">
        <f>'[3]1.1.2'!V13</f>
        <v>4560.9624633633339</v>
      </c>
      <c r="W13" s="63">
        <f>'[3]1.1.2'!W13</f>
        <v>14527.510068490621</v>
      </c>
      <c r="X13" s="63">
        <f>'[3]1.1.2'!X13</f>
        <v>1295.0881068809467</v>
      </c>
      <c r="Y13" s="57">
        <f>'[3]1.1.2'!Y13</f>
        <v>675.69814272049405</v>
      </c>
      <c r="Z13" s="55">
        <f t="shared" si="0"/>
        <v>164982.96318092069</v>
      </c>
    </row>
    <row r="14" spans="1:26" ht="13.7" customHeight="1">
      <c r="A14" s="56">
        <f>'[3]1.1.2'!A14</f>
        <v>1987</v>
      </c>
      <c r="B14" s="62">
        <f>'[3]1.1.2'!B14</f>
        <v>638.78913451242317</v>
      </c>
      <c r="C14" s="63">
        <f>'[3]1.1.2'!C14</f>
        <v>18013.853593250336</v>
      </c>
      <c r="D14" s="63">
        <f>'[3]1.1.2'!D14</f>
        <v>8943.0478831739256</v>
      </c>
      <c r="E14" s="63">
        <f>'[3]1.1.2'!E14</f>
        <v>7537.7117872465942</v>
      </c>
      <c r="F14" s="63">
        <f>'[3]1.1.2'!F14</f>
        <v>4727.0395953919324</v>
      </c>
      <c r="G14" s="63">
        <f>'[3]1.1.2'!G14</f>
        <v>10476.141806003739</v>
      </c>
      <c r="H14" s="63">
        <f>'[3]1.1.2'!H14</f>
        <v>7409.9539603441099</v>
      </c>
      <c r="I14" s="63">
        <f>'[3]1.1.2'!I14</f>
        <v>20696.767958202516</v>
      </c>
      <c r="J14" s="63">
        <f>'[3]1.1.2'!J14</f>
        <v>9070.8057100764108</v>
      </c>
      <c r="K14" s="63">
        <f>'[3]1.1.2'!K14</f>
        <v>19802.463169885119</v>
      </c>
      <c r="L14" s="63">
        <f>'[3]1.1.2'!L14</f>
        <v>11625.962248126103</v>
      </c>
      <c r="M14" s="63">
        <f>'[3]1.1.2'!M14</f>
        <v>6515.6491720267168</v>
      </c>
      <c r="N14" s="63">
        <f>'[3]1.1.2'!N14</f>
        <v>10987.17311361368</v>
      </c>
      <c r="O14" s="63">
        <f>'[3]1.1.2'!O14</f>
        <v>11242.688767418647</v>
      </c>
      <c r="P14" s="63">
        <f>'[3]1.1.2'!P14</f>
        <v>13031.298344053434</v>
      </c>
      <c r="Q14" s="63">
        <f>'[3]1.1.2'!Q14</f>
        <v>3321.703499464601</v>
      </c>
      <c r="R14" s="63">
        <f>'[3]1.1.2'!R14</f>
        <v>15075.423574493187</v>
      </c>
      <c r="S14" s="63">
        <f>'[3]1.1.2'!S14</f>
        <v>31428.425418011222</v>
      </c>
      <c r="T14" s="63">
        <f>'[3]1.1.2'!T14</f>
        <v>5621.3443837093246</v>
      </c>
      <c r="U14" s="63">
        <f>'[3]1.1.2'!U14</f>
        <v>3577.2191532695701</v>
      </c>
      <c r="V14" s="63">
        <f>'[3]1.1.2'!V14</f>
        <v>6387.8913451242333</v>
      </c>
      <c r="W14" s="63">
        <f>'[3]1.1.2'!W14</f>
        <v>60684.967778680213</v>
      </c>
      <c r="X14" s="63">
        <f>'[3]1.1.2'!X14</f>
        <v>1405.3360959273311</v>
      </c>
      <c r="Y14" s="57">
        <f>'[3]1.1.2'!Y14</f>
        <v>8432.0165755639882</v>
      </c>
      <c r="Z14" s="55">
        <f t="shared" si="0"/>
        <v>296653.67406756943</v>
      </c>
    </row>
    <row r="15" spans="1:26" ht="13.7" customHeight="1">
      <c r="A15" s="56">
        <f>'[3]1.1.2'!A15</f>
        <v>1988</v>
      </c>
      <c r="B15" s="62">
        <f>'[3]1.1.2'!B15</f>
        <v>0</v>
      </c>
      <c r="C15" s="63">
        <f>'[3]1.1.2'!C15</f>
        <v>58728.614680337021</v>
      </c>
      <c r="D15" s="63">
        <f>'[3]1.1.2'!D15</f>
        <v>11623.371655483368</v>
      </c>
      <c r="E15" s="63">
        <f>'[3]1.1.2'!E15</f>
        <v>9176.3460438026596</v>
      </c>
      <c r="F15" s="63">
        <f>'[3]1.1.2'!F15</f>
        <v>21411.474102206208</v>
      </c>
      <c r="G15" s="63">
        <f>'[3]1.1.2'!G15</f>
        <v>15293.910073004436</v>
      </c>
      <c r="H15" s="63">
        <f>'[3]1.1.2'!H15</f>
        <v>13458.640864243904</v>
      </c>
      <c r="I15" s="63">
        <f>'[3]1.1.2'!I15</f>
        <v>6729.3204321219509</v>
      </c>
      <c r="J15" s="63">
        <f>'[3]1.1.2'!J15</f>
        <v>19576.204893445676</v>
      </c>
      <c r="K15" s="63">
        <f>'[3]1.1.2'!K15</f>
        <v>42822.948204412416</v>
      </c>
      <c r="L15" s="63">
        <f>'[3]1.1.2'!L15</f>
        <v>7952.8332379623062</v>
      </c>
      <c r="M15" s="63">
        <f>'[3]1.1.2'!M15</f>
        <v>4894.051223361419</v>
      </c>
      <c r="N15" s="63">
        <f>'[3]1.1.2'!N15</f>
        <v>12235.128058403548</v>
      </c>
      <c r="O15" s="63">
        <f>'[3]1.1.2'!O15</f>
        <v>16517.422878844787</v>
      </c>
      <c r="P15" s="63">
        <f>'[3]1.1.2'!P15</f>
        <v>29976.063743088696</v>
      </c>
      <c r="Q15" s="63">
        <f>'[3]1.1.2'!Q15</f>
        <v>5505.8076262815975</v>
      </c>
      <c r="R15" s="63">
        <f>'[3]1.1.2'!R15</f>
        <v>61175.640292017742</v>
      </c>
      <c r="S15" s="63">
        <f>'[3]1.1.2'!S15</f>
        <v>314442.79110097123</v>
      </c>
      <c r="T15" s="63">
        <f>'[3]1.1.2'!T15</f>
        <v>41599.435398572059</v>
      </c>
      <c r="U15" s="63">
        <f>'[3]1.1.2'!U15</f>
        <v>611.75640292017738</v>
      </c>
      <c r="V15" s="63">
        <f>'[3]1.1.2'!V15</f>
        <v>39764.166189811534</v>
      </c>
      <c r="W15" s="63">
        <f>'[3]1.1.2'!W15</f>
        <v>184138.6772789734</v>
      </c>
      <c r="X15" s="63">
        <f>'[3]1.1.2'!X15</f>
        <v>1223.5128058403548</v>
      </c>
      <c r="Y15" s="57">
        <f>'[3]1.1.2'!Y15</f>
        <v>6729.3204321219528</v>
      </c>
      <c r="Z15" s="55">
        <f t="shared" si="0"/>
        <v>925587.43761822837</v>
      </c>
    </row>
    <row r="16" spans="1:26" ht="13.7" customHeight="1">
      <c r="A16" s="56">
        <f>'[3]1.1.2'!A16</f>
        <v>1989</v>
      </c>
      <c r="B16" s="62">
        <f>'[3]1.1.2'!B16</f>
        <v>0</v>
      </c>
      <c r="C16" s="63">
        <f>'[3]1.1.2'!C16</f>
        <v>4582.7560435210135</v>
      </c>
      <c r="D16" s="63">
        <f>'[3]1.1.2'!D16</f>
        <v>474.79004054496994</v>
      </c>
      <c r="E16" s="63">
        <f>'[3]1.1.2'!E16</f>
        <v>123.85827144651388</v>
      </c>
      <c r="F16" s="63">
        <f>'[3]1.1.2'!F16</f>
        <v>474.79004054496988</v>
      </c>
      <c r="G16" s="63">
        <f>'[3]1.1.2'!G16</f>
        <v>206.43045241085647</v>
      </c>
      <c r="H16" s="63">
        <f>'[3]1.1.2'!H16</f>
        <v>206.43045241085647</v>
      </c>
      <c r="I16" s="63">
        <f>'[3]1.1.2'!I16</f>
        <v>103.21522620542824</v>
      </c>
      <c r="J16" s="63">
        <f>'[3]1.1.2'!J16</f>
        <v>165.14436192868516</v>
      </c>
      <c r="K16" s="63">
        <f>'[3]1.1.2'!K16</f>
        <v>743.14962867908332</v>
      </c>
      <c r="L16" s="63">
        <f>'[3]1.1.2'!L16</f>
        <v>165.14436192868519</v>
      </c>
      <c r="M16" s="63">
        <f>'[3]1.1.2'!M16</f>
        <v>1135.3674882597106</v>
      </c>
      <c r="N16" s="63">
        <f>'[3]1.1.2'!N16</f>
        <v>41.286090482171296</v>
      </c>
      <c r="O16" s="63">
        <f>'[3]1.1.2'!O16</f>
        <v>309.64567861628473</v>
      </c>
      <c r="P16" s="63">
        <f>'[3]1.1.2'!P16</f>
        <v>350.93176909845602</v>
      </c>
      <c r="Q16" s="63">
        <f>'[3]1.1.2'!Q16</f>
        <v>41.286090482171296</v>
      </c>
      <c r="R16" s="63">
        <f>'[3]1.1.2'!R16</f>
        <v>536.71917626822687</v>
      </c>
      <c r="S16" s="63">
        <f>'[3]1.1.2'!S16</f>
        <v>1568.8714383225094</v>
      </c>
      <c r="T16" s="63">
        <f>'[3]1.1.2'!T16</f>
        <v>2084.9475693496506</v>
      </c>
      <c r="U16" s="63">
        <f>'[3]1.1.2'!U16</f>
        <v>0</v>
      </c>
      <c r="V16" s="63">
        <f>'[3]1.1.2'!V16</f>
        <v>412.86090482171295</v>
      </c>
      <c r="W16" s="63">
        <f>'[3]1.1.2'!W16</f>
        <v>1961.0892979031364</v>
      </c>
      <c r="X16" s="63">
        <f>'[3]1.1.2'!X16</f>
        <v>123.85827144651388</v>
      </c>
      <c r="Y16" s="57">
        <f>'[3]1.1.2'!Y16</f>
        <v>371.5748143395416</v>
      </c>
      <c r="Z16" s="55">
        <f t="shared" si="0"/>
        <v>16184.147469011146</v>
      </c>
    </row>
    <row r="17" spans="1:26" ht="13.7" customHeight="1">
      <c r="A17" s="56">
        <f>'[3]1.1.2'!A17</f>
        <v>1990</v>
      </c>
      <c r="B17" s="62">
        <f>'[3]1.1.2'!B17</f>
        <v>3076.8</v>
      </c>
      <c r="C17" s="63">
        <f>'[3]1.1.2'!C17</f>
        <v>30692</v>
      </c>
      <c r="D17" s="63">
        <f>'[3]1.1.2'!D17</f>
        <v>26845</v>
      </c>
      <c r="E17" s="63">
        <f>'[3]1.1.2'!E17</f>
        <v>8130.0000000000009</v>
      </c>
      <c r="F17" s="63">
        <f>'[3]1.1.2'!F17</f>
        <v>10877</v>
      </c>
      <c r="G17" s="63">
        <f>'[3]1.1.2'!G17</f>
        <v>11118.2</v>
      </c>
      <c r="H17" s="63">
        <f>'[3]1.1.2'!H17</f>
        <v>6895.6</v>
      </c>
      <c r="I17" s="63">
        <f>'[3]1.1.2'!I17</f>
        <v>7290.8</v>
      </c>
      <c r="J17" s="63">
        <f>'[3]1.1.2'!J17</f>
        <v>7754.4</v>
      </c>
      <c r="K17" s="63">
        <f>'[3]1.1.2'!K17</f>
        <v>482033.8</v>
      </c>
      <c r="L17" s="63">
        <f>'[3]1.1.2'!L17</f>
        <v>7332.8</v>
      </c>
      <c r="M17" s="63">
        <f>'[3]1.1.2'!M17</f>
        <v>24911</v>
      </c>
      <c r="N17" s="63">
        <f>'[3]1.1.2'!N17</f>
        <v>3000</v>
      </c>
      <c r="O17" s="63">
        <f>'[3]1.1.2'!O17</f>
        <v>15154.2</v>
      </c>
      <c r="P17" s="63">
        <f>'[3]1.1.2'!P17</f>
        <v>32029.000000000004</v>
      </c>
      <c r="Q17" s="63">
        <f>'[3]1.1.2'!Q17</f>
        <v>5873.8</v>
      </c>
      <c r="R17" s="63">
        <f>'[3]1.1.2'!R17</f>
        <v>8446.6</v>
      </c>
      <c r="S17" s="63">
        <f>'[3]1.1.2'!S17</f>
        <v>22075.63</v>
      </c>
      <c r="T17" s="63">
        <f>'[3]1.1.2'!T17</f>
        <v>1806.86</v>
      </c>
      <c r="U17" s="63">
        <f>'[3]1.1.2'!U17</f>
        <v>3694.8</v>
      </c>
      <c r="V17" s="63">
        <f>'[3]1.1.2'!V17</f>
        <v>38163.617999999995</v>
      </c>
      <c r="W17" s="63">
        <f>'[3]1.1.2'!W17</f>
        <v>14001</v>
      </c>
      <c r="X17" s="63">
        <f>'[3]1.1.2'!X17</f>
        <v>8418.2000000000007</v>
      </c>
      <c r="Y17" s="57">
        <f>'[3]1.1.2'!Y17</f>
        <v>1825</v>
      </c>
      <c r="Z17" s="55">
        <f t="shared" si="0"/>
        <v>781446.10800000001</v>
      </c>
    </row>
    <row r="18" spans="1:26" ht="13.7" customHeight="1">
      <c r="A18" s="56">
        <f>'[3]1.1.2'!A18</f>
        <v>1991</v>
      </c>
      <c r="B18" s="62">
        <f>'[3]1.1.2'!B18</f>
        <v>10464.98</v>
      </c>
      <c r="C18" s="63">
        <f>'[3]1.1.2'!C18</f>
        <v>100000</v>
      </c>
      <c r="D18" s="63">
        <f>'[3]1.1.2'!D18</f>
        <v>58870.2</v>
      </c>
      <c r="E18" s="63">
        <f>'[3]1.1.2'!E18</f>
        <v>6300</v>
      </c>
      <c r="F18" s="63">
        <f>'[3]1.1.2'!F18</f>
        <v>24278</v>
      </c>
      <c r="G18" s="63">
        <f>'[3]1.1.2'!G18</f>
        <v>31594.7</v>
      </c>
      <c r="H18" s="63">
        <f>'[3]1.1.2'!H18</f>
        <v>68188</v>
      </c>
      <c r="I18" s="63">
        <f>'[3]1.1.2'!I18</f>
        <v>28191.275000000005</v>
      </c>
      <c r="J18" s="63">
        <f>'[3]1.1.2'!J18</f>
        <v>25689.481200000002</v>
      </c>
      <c r="K18" s="63">
        <f>'[3]1.1.2'!K18</f>
        <v>1035963.8</v>
      </c>
      <c r="L18" s="63">
        <f>'[3]1.1.2'!L18</f>
        <v>35222.800000000003</v>
      </c>
      <c r="M18" s="63">
        <f>'[3]1.1.2'!M18</f>
        <v>30291</v>
      </c>
      <c r="N18" s="63">
        <f>'[3]1.1.2'!N18</f>
        <v>16600</v>
      </c>
      <c r="O18" s="63">
        <f>'[3]1.1.2'!O18</f>
        <v>67429.2</v>
      </c>
      <c r="P18" s="63">
        <f>'[3]1.1.2'!P18</f>
        <v>294668</v>
      </c>
      <c r="Q18" s="63">
        <f>'[3]1.1.2'!Q18</f>
        <v>17902.2</v>
      </c>
      <c r="R18" s="63">
        <f>'[3]1.1.2'!R18</f>
        <v>66516.399999999994</v>
      </c>
      <c r="S18" s="63">
        <f>'[3]1.1.2'!S18</f>
        <v>34347.26</v>
      </c>
      <c r="T18" s="63">
        <f>'[3]1.1.2'!T18</f>
        <v>16569.400000000001</v>
      </c>
      <c r="U18" s="63">
        <f>'[3]1.1.2'!U18</f>
        <v>15516.074000000001</v>
      </c>
      <c r="V18" s="63">
        <f>'[3]1.1.2'!V18</f>
        <v>108061.6</v>
      </c>
      <c r="W18" s="63">
        <f>'[3]1.1.2'!W18</f>
        <v>42440.2</v>
      </c>
      <c r="X18" s="63">
        <f>'[3]1.1.2'!X18</f>
        <v>23340.400000000001</v>
      </c>
      <c r="Y18" s="57">
        <f>'[3]1.1.2'!Y18</f>
        <v>4771.6059999999998</v>
      </c>
      <c r="Z18" s="55">
        <f t="shared" si="0"/>
        <v>2163216.5762</v>
      </c>
    </row>
    <row r="19" spans="1:26" ht="13.7" customHeight="1">
      <c r="A19" s="56">
        <f>'[3]1.1.2'!A19</f>
        <v>1992</v>
      </c>
      <c r="B19" s="62">
        <f>'[3]1.1.2'!B19</f>
        <v>3945.105</v>
      </c>
      <c r="C19" s="63">
        <f>'[3]1.1.2'!C19</f>
        <v>27805.599999999999</v>
      </c>
      <c r="D19" s="63">
        <f>'[3]1.1.2'!D19</f>
        <v>16825.03298</v>
      </c>
      <c r="E19" s="63">
        <f>'[3]1.1.2'!E19</f>
        <v>6950.1</v>
      </c>
      <c r="F19" s="63">
        <f>'[3]1.1.2'!F19</f>
        <v>12815.42</v>
      </c>
      <c r="G19" s="63">
        <f>'[3]1.1.2'!G19</f>
        <v>5309.0580000000009</v>
      </c>
      <c r="H19" s="63">
        <f>'[3]1.1.2'!H19</f>
        <v>7486.68966</v>
      </c>
      <c r="I19" s="63">
        <f>'[3]1.1.2'!I19</f>
        <v>4480.2447040000006</v>
      </c>
      <c r="J19" s="63">
        <f>'[3]1.1.2'!J19</f>
        <v>3746.9628000000002</v>
      </c>
      <c r="K19" s="63">
        <f>'[3]1.1.2'!K19</f>
        <v>20951.9918</v>
      </c>
      <c r="L19" s="63">
        <f>'[3]1.1.2'!L19</f>
        <v>6550.9227620000001</v>
      </c>
      <c r="M19" s="63">
        <f>'[3]1.1.2'!M19</f>
        <v>5176.8999999999996</v>
      </c>
      <c r="N19" s="63">
        <f>'[3]1.1.2'!N19</f>
        <v>7524.12</v>
      </c>
      <c r="O19" s="63">
        <f>'[3]1.1.2'!O19</f>
        <v>12248.87</v>
      </c>
      <c r="P19" s="63">
        <f>'[3]1.1.2'!P19</f>
        <v>8861.4</v>
      </c>
      <c r="Q19" s="63">
        <f>'[3]1.1.2'!Q19</f>
        <v>1493.6</v>
      </c>
      <c r="R19" s="63">
        <f>'[3]1.1.2'!R19</f>
        <v>6632.5638220000001</v>
      </c>
      <c r="S19" s="63">
        <f>'[3]1.1.2'!S19</f>
        <v>4154.96</v>
      </c>
      <c r="T19" s="63">
        <f>'[3]1.1.2'!T19</f>
        <v>0</v>
      </c>
      <c r="U19" s="63">
        <f>'[3]1.1.2'!U19</f>
        <v>24760.01</v>
      </c>
      <c r="V19" s="63">
        <f>'[3]1.1.2'!V19</f>
        <v>14827.962276</v>
      </c>
      <c r="W19" s="63">
        <f>'[3]1.1.2'!W19</f>
        <v>5080.58</v>
      </c>
      <c r="X19" s="63">
        <f>'[3]1.1.2'!X19</f>
        <v>2504.86</v>
      </c>
      <c r="Y19" s="57">
        <f>'[3]1.1.2'!Y19</f>
        <v>2136.2146300000004</v>
      </c>
      <c r="Z19" s="55">
        <f t="shared" si="0"/>
        <v>212269.16843399996</v>
      </c>
    </row>
    <row r="20" spans="1:26" ht="13.7" customHeight="1">
      <c r="A20" s="56">
        <f>'[3]1.1.2'!A20</f>
        <v>1993</v>
      </c>
      <c r="B20" s="62">
        <f>'[3]1.1.2'!B20</f>
        <v>3331.6</v>
      </c>
      <c r="C20" s="63">
        <f>'[3]1.1.2'!C20</f>
        <v>140464.29999999999</v>
      </c>
      <c r="D20" s="63">
        <f>'[3]1.1.2'!D20</f>
        <v>2888.8</v>
      </c>
      <c r="E20" s="63">
        <f>'[3]1.1.2'!E20</f>
        <v>17430.400000000001</v>
      </c>
      <c r="F20" s="63">
        <f>'[3]1.1.2'!F20</f>
        <v>6713.3171220000004</v>
      </c>
      <c r="G20" s="63">
        <f>'[3]1.1.2'!G20</f>
        <v>8131.2000000000053</v>
      </c>
      <c r="H20" s="63">
        <f>'[3]1.1.2'!H20</f>
        <v>1456.7788</v>
      </c>
      <c r="I20" s="63">
        <f>'[3]1.1.2'!I20</f>
        <v>3576.7336499999979</v>
      </c>
      <c r="J20" s="63">
        <f>'[3]1.1.2'!J20</f>
        <v>9522.8872000000028</v>
      </c>
      <c r="K20" s="63">
        <f>'[3]1.1.2'!K20</f>
        <v>34890.31338</v>
      </c>
      <c r="L20" s="63">
        <f>'[3]1.1.2'!L20</f>
        <v>15182.868999999999</v>
      </c>
      <c r="M20" s="63">
        <f>'[3]1.1.2'!M20</f>
        <v>7100.2340000000004</v>
      </c>
      <c r="N20" s="63">
        <f>'[3]1.1.2'!N20</f>
        <v>285999.68400000001</v>
      </c>
      <c r="O20" s="63">
        <f>'[3]1.1.2'!O20</f>
        <v>19224.099999999999</v>
      </c>
      <c r="P20" s="63">
        <f>'[3]1.1.2'!P20</f>
        <v>10647.889199999903</v>
      </c>
      <c r="Q20" s="63">
        <f>'[3]1.1.2'!Q20</f>
        <v>12964.3</v>
      </c>
      <c r="R20" s="63">
        <f>'[3]1.1.2'!R20</f>
        <v>34032.60060000002</v>
      </c>
      <c r="S20" s="63">
        <f>'[3]1.1.2'!S20</f>
        <v>10271.219999999999</v>
      </c>
      <c r="T20" s="63">
        <f>'[3]1.1.2'!T20</f>
        <v>21825</v>
      </c>
      <c r="U20" s="63">
        <f>'[3]1.1.2'!U20</f>
        <v>35028.126299999996</v>
      </c>
      <c r="V20" s="63">
        <f>'[3]1.1.2'!V20</f>
        <v>25096.2</v>
      </c>
      <c r="W20" s="63">
        <f>'[3]1.1.2'!W20</f>
        <v>6125.9</v>
      </c>
      <c r="X20" s="63">
        <f>'[3]1.1.2'!X20</f>
        <v>7523</v>
      </c>
      <c r="Y20" s="57">
        <f>'[3]1.1.2'!Y20</f>
        <v>19245.853999999999</v>
      </c>
      <c r="Z20" s="55">
        <f t="shared" si="0"/>
        <v>738673.30725199997</v>
      </c>
    </row>
    <row r="21" spans="1:26" ht="13.7" customHeight="1">
      <c r="A21" s="56">
        <f>'[3]1.1.2'!A21</f>
        <v>1994</v>
      </c>
      <c r="B21" s="62">
        <f>'[3]1.1.2'!B21</f>
        <v>2154</v>
      </c>
      <c r="C21" s="63">
        <f>'[3]1.1.2'!C21</f>
        <v>116917.09640000001</v>
      </c>
      <c r="D21" s="63">
        <f>'[3]1.1.2'!D21</f>
        <v>1905.2666199999999</v>
      </c>
      <c r="E21" s="63">
        <f>'[3]1.1.2'!E21</f>
        <v>18263.419999999998</v>
      </c>
      <c r="F21" s="63">
        <f>'[3]1.1.2'!F21</f>
        <v>10871.1096</v>
      </c>
      <c r="G21" s="63">
        <f>'[3]1.1.2'!G21</f>
        <v>7729.66</v>
      </c>
      <c r="H21" s="63">
        <f>'[3]1.1.2'!H21</f>
        <v>8939.6284399999895</v>
      </c>
      <c r="I21" s="63">
        <f>'[3]1.1.2'!I21</f>
        <v>39367.4</v>
      </c>
      <c r="J21" s="63">
        <f>'[3]1.1.2'!J21</f>
        <v>32210.817000000003</v>
      </c>
      <c r="K21" s="63">
        <f>'[3]1.1.2'!K21</f>
        <v>15709.285600000001</v>
      </c>
      <c r="L21" s="63">
        <f>'[3]1.1.2'!L21</f>
        <v>13100.4</v>
      </c>
      <c r="M21" s="63">
        <f>'[3]1.1.2'!M21</f>
        <v>7569.5679999999993</v>
      </c>
      <c r="N21" s="63">
        <f>'[3]1.1.2'!N21</f>
        <v>142242.88320000001</v>
      </c>
      <c r="O21" s="63">
        <f>'[3]1.1.2'!O21</f>
        <v>39260.980000000003</v>
      </c>
      <c r="P21" s="63">
        <f>'[3]1.1.2'!P21</f>
        <v>11086.04</v>
      </c>
      <c r="Q21" s="63">
        <f>'[3]1.1.2'!Q21</f>
        <v>11000.145</v>
      </c>
      <c r="R21" s="63">
        <f>'[3]1.1.2'!R21</f>
        <v>15661.093400000002</v>
      </c>
      <c r="S21" s="63">
        <f>'[3]1.1.2'!S21</f>
        <v>6493.869190000004</v>
      </c>
      <c r="T21" s="63">
        <f>'[3]1.1.2'!T21</f>
        <v>29488.400000000001</v>
      </c>
      <c r="U21" s="63">
        <f>'[3]1.1.2'!U21</f>
        <v>9093.5108800000016</v>
      </c>
      <c r="V21" s="63">
        <f>'[3]1.1.2'!V21</f>
        <v>21634.755600000004</v>
      </c>
      <c r="W21" s="63">
        <f>'[3]1.1.2'!W21</f>
        <v>10541.927199999998</v>
      </c>
      <c r="X21" s="63">
        <f>'[3]1.1.2'!X21</f>
        <v>6803.2</v>
      </c>
      <c r="Y21" s="57">
        <f>'[3]1.1.2'!Y21</f>
        <v>9604.0238000000008</v>
      </c>
      <c r="Z21" s="55">
        <f t="shared" si="0"/>
        <v>587648.47992999991</v>
      </c>
    </row>
    <row r="22" spans="1:26" ht="13.7" customHeight="1">
      <c r="A22" s="56">
        <f>'[3]1.1.2'!A22</f>
        <v>1995</v>
      </c>
      <c r="B22" s="62">
        <f>'[3]1.1.2'!B22</f>
        <v>1640.1516099999999</v>
      </c>
      <c r="C22" s="63">
        <f>'[3]1.1.2'!C22</f>
        <v>74431.383415999997</v>
      </c>
      <c r="D22" s="63">
        <f>'[3]1.1.2'!D22</f>
        <v>14414.194111999999</v>
      </c>
      <c r="E22" s="63">
        <f>'[3]1.1.2'!E22</f>
        <v>24251.894293999987</v>
      </c>
      <c r="F22" s="63">
        <f>'[3]1.1.2'!F22</f>
        <v>16567.583999999999</v>
      </c>
      <c r="G22" s="63">
        <f>'[3]1.1.2'!G22</f>
        <v>8341.65</v>
      </c>
      <c r="H22" s="63">
        <f>'[3]1.1.2'!H22</f>
        <v>13524.450200000021</v>
      </c>
      <c r="I22" s="63">
        <f>'[3]1.1.2'!I22</f>
        <v>20458.454344000002</v>
      </c>
      <c r="J22" s="63">
        <f>'[3]1.1.2'!J22</f>
        <v>34481.5236</v>
      </c>
      <c r="K22" s="63">
        <f>'[3]1.1.2'!K22</f>
        <v>22489.421565999997</v>
      </c>
      <c r="L22" s="63">
        <f>'[3]1.1.2'!L22</f>
        <v>22282.809000000001</v>
      </c>
      <c r="M22" s="63">
        <f>'[3]1.1.2'!M22</f>
        <v>20041.6384</v>
      </c>
      <c r="N22" s="63">
        <f>'[3]1.1.2'!N22</f>
        <v>113190.27519999999</v>
      </c>
      <c r="O22" s="63">
        <f>'[3]1.1.2'!O22</f>
        <v>25644.327000000001</v>
      </c>
      <c r="P22" s="63">
        <f>'[3]1.1.2'!P22</f>
        <v>66827.501934</v>
      </c>
      <c r="Q22" s="63">
        <f>'[3]1.1.2'!Q22</f>
        <v>12352.521000000001</v>
      </c>
      <c r="R22" s="63">
        <f>'[3]1.1.2'!R22</f>
        <v>32226.580935999998</v>
      </c>
      <c r="S22" s="63">
        <f>'[3]1.1.2'!S22</f>
        <v>4767</v>
      </c>
      <c r="T22" s="63">
        <f>'[3]1.1.2'!T22</f>
        <v>16513.191760000005</v>
      </c>
      <c r="U22" s="63">
        <f>'[3]1.1.2'!U22</f>
        <v>22640.085950000001</v>
      </c>
      <c r="V22" s="63">
        <f>'[3]1.1.2'!V22</f>
        <v>23902.923069999997</v>
      </c>
      <c r="W22" s="63">
        <f>'[3]1.1.2'!W22</f>
        <v>24656.722808000002</v>
      </c>
      <c r="X22" s="63">
        <f>'[3]1.1.2'!X22</f>
        <v>70456.800000000003</v>
      </c>
      <c r="Y22" s="57">
        <f>'[3]1.1.2'!Y22</f>
        <v>2871.7334180000012</v>
      </c>
      <c r="Z22" s="55">
        <f t="shared" si="0"/>
        <v>688974.81761800009</v>
      </c>
    </row>
    <row r="23" spans="1:26" ht="13.7" customHeight="1">
      <c r="A23" s="56">
        <f>'[3]1.1.2'!A23</f>
        <v>1996</v>
      </c>
      <c r="B23" s="62">
        <f>'[3]1.1.2'!B23</f>
        <v>10952.160599999999</v>
      </c>
      <c r="C23" s="63">
        <f>'[3]1.1.2'!C23</f>
        <v>115508.30441200001</v>
      </c>
      <c r="D23" s="63">
        <f>'[3]1.1.2'!D23</f>
        <v>2934.1766520000001</v>
      </c>
      <c r="E23" s="63">
        <f>'[3]1.1.2'!E23</f>
        <v>31592.291694</v>
      </c>
      <c r="F23" s="63">
        <f>'[3]1.1.2'!F23</f>
        <v>13498.979704000001</v>
      </c>
      <c r="G23" s="63">
        <f>'[3]1.1.2'!G23</f>
        <v>7743.0330000000013</v>
      </c>
      <c r="H23" s="63">
        <f>'[3]1.1.2'!H23</f>
        <v>13004.192399999996</v>
      </c>
      <c r="I23" s="63">
        <f>'[3]1.1.2'!I23</f>
        <v>172433.98880000002</v>
      </c>
      <c r="J23" s="63">
        <f>'[3]1.1.2'!J23</f>
        <v>11171.348130000002</v>
      </c>
      <c r="K23" s="63">
        <f>'[3]1.1.2'!K23</f>
        <v>68630.279571999999</v>
      </c>
      <c r="L23" s="63">
        <f>'[3]1.1.2'!L23</f>
        <v>20730.487708000001</v>
      </c>
      <c r="M23" s="63">
        <f>'[3]1.1.2'!M23</f>
        <v>4916.9350000000004</v>
      </c>
      <c r="N23" s="63">
        <f>'[3]1.1.2'!N23</f>
        <v>226091.87100000001</v>
      </c>
      <c r="O23" s="63">
        <f>'[3]1.1.2'!O23</f>
        <v>34942.751093999999</v>
      </c>
      <c r="P23" s="63">
        <f>'[3]1.1.2'!P23</f>
        <v>26158.443452079635</v>
      </c>
      <c r="Q23" s="63">
        <f>'[3]1.1.2'!Q23</f>
        <v>108140.8186</v>
      </c>
      <c r="R23" s="63">
        <f>'[3]1.1.2'!R23</f>
        <v>61756.571844000006</v>
      </c>
      <c r="S23" s="63">
        <f>'[3]1.1.2'!S23</f>
        <v>84321.368948000003</v>
      </c>
      <c r="T23" s="63">
        <f>'[3]1.1.2'!T23</f>
        <v>32998.535400000001</v>
      </c>
      <c r="U23" s="63">
        <f>'[3]1.1.2'!U23</f>
        <v>30906.310454000002</v>
      </c>
      <c r="V23" s="63">
        <f>'[3]1.1.2'!V23</f>
        <v>25894.710627999997</v>
      </c>
      <c r="W23" s="63">
        <f>'[3]1.1.2'!W23</f>
        <v>10965.708254000001</v>
      </c>
      <c r="X23" s="63">
        <f>'[3]1.1.2'!X23</f>
        <v>22393.02</v>
      </c>
      <c r="Y23" s="57">
        <f>'[3]1.1.2'!Y23</f>
        <v>9696.3251500000006</v>
      </c>
      <c r="Z23" s="55">
        <f t="shared" si="0"/>
        <v>1147382.6124960796</v>
      </c>
    </row>
    <row r="24" spans="1:26" ht="13.7" customHeight="1">
      <c r="A24" s="56">
        <f>'[3]1.1.2'!A24</f>
        <v>1997</v>
      </c>
      <c r="B24" s="62">
        <f>'[3]1.1.2'!B24</f>
        <v>587.74</v>
      </c>
      <c r="C24" s="63">
        <f>'[3]1.1.2'!C24</f>
        <v>1352168.5563200002</v>
      </c>
      <c r="D24" s="63">
        <f>'[3]1.1.2'!D24</f>
        <v>15459.72985</v>
      </c>
      <c r="E24" s="63">
        <f>'[3]1.1.2'!E24</f>
        <v>28640.365809999999</v>
      </c>
      <c r="F24" s="63">
        <f>'[3]1.1.2'!F24</f>
        <v>15784.498439999999</v>
      </c>
      <c r="G24" s="63">
        <f>'[3]1.1.2'!G24</f>
        <v>21847.663</v>
      </c>
      <c r="H24" s="63">
        <f>'[3]1.1.2'!H24</f>
        <v>5914.3779999999997</v>
      </c>
      <c r="I24" s="63">
        <f>'[3]1.1.2'!I24</f>
        <v>34407.248</v>
      </c>
      <c r="J24" s="63">
        <f>'[3]1.1.2'!J24</f>
        <v>15134.061960000001</v>
      </c>
      <c r="K24" s="63">
        <f>'[3]1.1.2'!K24</f>
        <v>20656.376880000003</v>
      </c>
      <c r="L24" s="63">
        <f>'[3]1.1.2'!L24</f>
        <v>24008.8105</v>
      </c>
      <c r="M24" s="63">
        <f>'[3]1.1.2'!M24</f>
        <v>5662.3785100000005</v>
      </c>
      <c r="N24" s="63">
        <f>'[3]1.1.2'!N24</f>
        <v>33920</v>
      </c>
      <c r="O24" s="63">
        <f>'[3]1.1.2'!O24</f>
        <v>22765.4</v>
      </c>
      <c r="P24" s="63">
        <f>'[3]1.1.2'!P24</f>
        <v>20656.520689999998</v>
      </c>
      <c r="Q24" s="63">
        <f>'[3]1.1.2'!Q24</f>
        <v>7772.6137499999995</v>
      </c>
      <c r="R24" s="63">
        <f>'[3]1.1.2'!R24</f>
        <v>32097.323540000001</v>
      </c>
      <c r="S24" s="63">
        <f>'[3]1.1.2'!S24</f>
        <v>24234.907000000003</v>
      </c>
      <c r="T24" s="63">
        <f>'[3]1.1.2'!T24</f>
        <v>18252.32</v>
      </c>
      <c r="U24" s="63">
        <f>'[3]1.1.2'!U24</f>
        <v>23732.591769999999</v>
      </c>
      <c r="V24" s="63">
        <f>'[3]1.1.2'!V24</f>
        <v>34341.57907</v>
      </c>
      <c r="W24" s="63">
        <f>'[3]1.1.2'!W24</f>
        <v>14251.183639999988</v>
      </c>
      <c r="X24" s="63">
        <f>'[3]1.1.2'!X24</f>
        <v>6910.518</v>
      </c>
      <c r="Y24" s="57">
        <f>'[3]1.1.2'!Y24</f>
        <v>21277.901539999999</v>
      </c>
      <c r="Z24" s="55">
        <f t="shared" si="0"/>
        <v>1800484.6662699999</v>
      </c>
    </row>
    <row r="25" spans="1:26" ht="13.7" customHeight="1">
      <c r="A25" s="56">
        <f>'[3]1.1.2'!A25</f>
        <v>1998</v>
      </c>
      <c r="B25" s="62">
        <f>'[3]1.1.2'!B25</f>
        <v>293.26600000000002</v>
      </c>
      <c r="C25" s="63">
        <f>'[3]1.1.2'!C25</f>
        <v>136982.11784999998</v>
      </c>
      <c r="D25" s="63">
        <f>'[3]1.1.2'!D25</f>
        <v>11962.05977</v>
      </c>
      <c r="E25" s="63">
        <f>'[3]1.1.2'!E25</f>
        <v>27643.654340000001</v>
      </c>
      <c r="F25" s="63">
        <f>'[3]1.1.2'!F25</f>
        <v>9495.3104000000003</v>
      </c>
      <c r="G25" s="63">
        <f>'[3]1.1.2'!G25</f>
        <v>53330.457999999999</v>
      </c>
      <c r="H25" s="63">
        <f>'[3]1.1.2'!H25</f>
        <v>17989.455999999998</v>
      </c>
      <c r="I25" s="63">
        <f>'[3]1.1.2'!I25</f>
        <v>29517.599760000001</v>
      </c>
      <c r="J25" s="63">
        <f>'[3]1.1.2'!J25</f>
        <v>15042.425509999999</v>
      </c>
      <c r="K25" s="63">
        <f>'[3]1.1.2'!K25</f>
        <v>16868.631289999998</v>
      </c>
      <c r="L25" s="63">
        <f>'[3]1.1.2'!L25</f>
        <v>28400.065009999998</v>
      </c>
      <c r="M25" s="63">
        <f>'[3]1.1.2'!M25</f>
        <v>9494.2596200000007</v>
      </c>
      <c r="N25" s="63">
        <f>'[3]1.1.2'!N25</f>
        <v>392752.79748000001</v>
      </c>
      <c r="O25" s="63">
        <f>'[3]1.1.2'!O25</f>
        <v>40243.212980000004</v>
      </c>
      <c r="P25" s="63">
        <f>'[3]1.1.2'!P25</f>
        <v>92486.802290000007</v>
      </c>
      <c r="Q25" s="63">
        <f>'[3]1.1.2'!Q25</f>
        <v>968.31599999999935</v>
      </c>
      <c r="R25" s="63">
        <f>'[3]1.1.2'!R25</f>
        <v>25544.179000000004</v>
      </c>
      <c r="S25" s="63">
        <f>'[3]1.1.2'!S25</f>
        <v>12174.739</v>
      </c>
      <c r="T25" s="63">
        <f>'[3]1.1.2'!T25</f>
        <v>25015.47</v>
      </c>
      <c r="U25" s="63">
        <f>'[3]1.1.2'!U25</f>
        <v>17880.85151</v>
      </c>
      <c r="V25" s="63">
        <f>'[3]1.1.2'!V25</f>
        <v>72944.592962569994</v>
      </c>
      <c r="W25" s="63">
        <f>'[3]1.1.2'!W25</f>
        <v>13855.97329</v>
      </c>
      <c r="X25" s="63">
        <f>'[3]1.1.2'!X25</f>
        <v>16641.68058</v>
      </c>
      <c r="Y25" s="57">
        <f>'[3]1.1.2'!Y25</f>
        <v>11351</v>
      </c>
      <c r="Z25" s="55">
        <f t="shared" si="0"/>
        <v>1078878.9186425698</v>
      </c>
    </row>
    <row r="26" spans="1:26" ht="13.7" customHeight="1">
      <c r="A26" s="56">
        <f>'[3]1.1.2'!A26</f>
        <v>1999</v>
      </c>
      <c r="B26" s="62">
        <f>'[3]1.1.2'!B26</f>
        <v>294</v>
      </c>
      <c r="C26" s="63">
        <f>'[3]1.1.2'!C26</f>
        <v>598705.17449999996</v>
      </c>
      <c r="D26" s="63">
        <f>'[3]1.1.2'!D26</f>
        <v>8071.5641800000003</v>
      </c>
      <c r="E26" s="63">
        <f>'[3]1.1.2'!E26</f>
        <v>25151.307999999997</v>
      </c>
      <c r="F26" s="63">
        <f>'[3]1.1.2'!F26</f>
        <v>6847.4020800000008</v>
      </c>
      <c r="G26" s="63">
        <f>'[3]1.1.2'!G26</f>
        <v>33926</v>
      </c>
      <c r="H26" s="63">
        <f>'[3]1.1.2'!H26</f>
        <v>16609.780999999999</v>
      </c>
      <c r="I26" s="63">
        <f>'[3]1.1.2'!I26</f>
        <v>55224.878000000004</v>
      </c>
      <c r="J26" s="63">
        <f>'[3]1.1.2'!J26</f>
        <v>7091.88</v>
      </c>
      <c r="K26" s="63">
        <f>'[3]1.1.2'!K26</f>
        <v>11877.7073</v>
      </c>
      <c r="L26" s="63">
        <f>'[3]1.1.2'!L26</f>
        <v>39450.783899999995</v>
      </c>
      <c r="M26" s="63">
        <f>'[3]1.1.2'!M26</f>
        <v>39294.042050000004</v>
      </c>
      <c r="N26" s="63">
        <f>'[3]1.1.2'!N26</f>
        <v>68460.273810000013</v>
      </c>
      <c r="O26" s="63">
        <f>'[3]1.1.2'!O26</f>
        <v>22582.3</v>
      </c>
      <c r="P26" s="63">
        <f>'[3]1.1.2'!P26</f>
        <v>59726.481899999999</v>
      </c>
      <c r="Q26" s="63">
        <f>'[3]1.1.2'!Q26</f>
        <v>24514.332999999999</v>
      </c>
      <c r="R26" s="63">
        <f>'[3]1.1.2'!R26</f>
        <v>28827.325280000005</v>
      </c>
      <c r="S26" s="63">
        <f>'[3]1.1.2'!S26</f>
        <v>19701.821199999998</v>
      </c>
      <c r="T26" s="63">
        <f>'[3]1.1.2'!T26</f>
        <v>32866.660000000003</v>
      </c>
      <c r="U26" s="63">
        <f>'[3]1.1.2'!U26</f>
        <v>9194.8550500000001</v>
      </c>
      <c r="V26" s="63">
        <f>'[3]1.1.2'!V26</f>
        <v>44634.996679999997</v>
      </c>
      <c r="W26" s="63">
        <f>'[3]1.1.2'!W26</f>
        <v>6437.2961300000006</v>
      </c>
      <c r="X26" s="63">
        <f>'[3]1.1.2'!X26</f>
        <v>8676</v>
      </c>
      <c r="Y26" s="57">
        <f>'[3]1.1.2'!Y26</f>
        <v>15130.864</v>
      </c>
      <c r="Z26" s="55">
        <f t="shared" si="0"/>
        <v>1183297.7280599999</v>
      </c>
    </row>
    <row r="27" spans="1:26" ht="13.7" customHeight="1">
      <c r="A27" s="56">
        <f>'[3]1.1.2'!A27</f>
        <v>2000</v>
      </c>
      <c r="B27" s="62">
        <f>'[3]1.1.2'!B27</f>
        <v>263.24299999999999</v>
      </c>
      <c r="C27" s="63">
        <f>'[3]1.1.2'!C27</f>
        <v>113786.84487999999</v>
      </c>
      <c r="D27" s="63">
        <f>'[3]1.1.2'!D27</f>
        <v>8752.4106300000003</v>
      </c>
      <c r="E27" s="63">
        <f>'[3]1.1.2'!E27</f>
        <v>26040.704280000002</v>
      </c>
      <c r="F27" s="63">
        <f>'[3]1.1.2'!F27</f>
        <v>28090.70739</v>
      </c>
      <c r="G27" s="63">
        <f>'[3]1.1.2'!G27</f>
        <v>30875.9</v>
      </c>
      <c r="H27" s="63">
        <f>'[3]1.1.2'!H27</f>
        <v>13342.632</v>
      </c>
      <c r="I27" s="63">
        <f>'[3]1.1.2'!I27</f>
        <v>14255.547200000001</v>
      </c>
      <c r="J27" s="63">
        <f>'[3]1.1.2'!J27</f>
        <v>774.08512999999994</v>
      </c>
      <c r="K27" s="63">
        <f>'[3]1.1.2'!K27</f>
        <v>49228.095690000002</v>
      </c>
      <c r="L27" s="63">
        <f>'[3]1.1.2'!L27</f>
        <v>49425.889589999999</v>
      </c>
      <c r="M27" s="63">
        <f>'[3]1.1.2'!M27</f>
        <v>56238.896699999998</v>
      </c>
      <c r="N27" s="63">
        <f>'[3]1.1.2'!N27</f>
        <v>78902.850000000006</v>
      </c>
      <c r="O27" s="63">
        <f>'[3]1.1.2'!O27</f>
        <v>22754.937359999996</v>
      </c>
      <c r="P27" s="63">
        <f>'[3]1.1.2'!P27</f>
        <v>22890.775000000001</v>
      </c>
      <c r="Q27" s="63">
        <f>'[3]1.1.2'!Q27</f>
        <v>9461.7417300000016</v>
      </c>
      <c r="R27" s="63">
        <f>'[3]1.1.2'!R27</f>
        <v>43159.600180000009</v>
      </c>
      <c r="S27" s="63">
        <f>'[3]1.1.2'!S27</f>
        <v>8166</v>
      </c>
      <c r="T27" s="63">
        <f>'[3]1.1.2'!T27</f>
        <v>20544.939999999999</v>
      </c>
      <c r="U27" s="63">
        <f>'[3]1.1.2'!U27</f>
        <v>12244.6</v>
      </c>
      <c r="V27" s="63">
        <f>'[3]1.1.2'!V27</f>
        <v>37641.527999999998</v>
      </c>
      <c r="W27" s="63">
        <f>'[3]1.1.2'!W27</f>
        <v>9214.5206699999999</v>
      </c>
      <c r="X27" s="63">
        <f>'[3]1.1.2'!X27</f>
        <v>28951</v>
      </c>
      <c r="Y27" s="57">
        <f>'[3]1.1.2'!Y27</f>
        <v>17451.975999999999</v>
      </c>
      <c r="Z27" s="55">
        <f t="shared" si="0"/>
        <v>702459.42543000006</v>
      </c>
    </row>
    <row r="28" spans="1:26" ht="13.7" customHeight="1">
      <c r="A28" s="56">
        <f>'[3]1.1.2'!A28</f>
        <v>2001</v>
      </c>
      <c r="B28" s="62">
        <f>'[3]1.1.2'!B28</f>
        <v>246.63</v>
      </c>
      <c r="C28" s="63">
        <f>'[3]1.1.2'!C28</f>
        <v>89533.598660000003</v>
      </c>
      <c r="D28" s="63">
        <f>'[3]1.1.2'!D28</f>
        <v>16102.036749999999</v>
      </c>
      <c r="E28" s="63">
        <f>'[3]1.1.2'!E28</f>
        <v>22967.081999999995</v>
      </c>
      <c r="F28" s="63">
        <f>'[3]1.1.2'!F28</f>
        <v>28437.630140000001</v>
      </c>
      <c r="G28" s="63">
        <f>'[3]1.1.2'!G28</f>
        <v>32284.9</v>
      </c>
      <c r="H28" s="63">
        <f>'[3]1.1.2'!H28</f>
        <v>19217.215</v>
      </c>
      <c r="I28" s="63">
        <f>'[3]1.1.2'!I28</f>
        <v>38404.901939999996</v>
      </c>
      <c r="J28" s="63">
        <f>'[3]1.1.2'!J28</f>
        <v>839.49243000000001</v>
      </c>
      <c r="K28" s="63">
        <f>'[3]1.1.2'!K28</f>
        <v>10228.25402</v>
      </c>
      <c r="L28" s="63">
        <f>'[3]1.1.2'!L28</f>
        <v>35817.705149999994</v>
      </c>
      <c r="M28" s="63">
        <f>'[3]1.1.2'!M28</f>
        <v>24300.027849999999</v>
      </c>
      <c r="N28" s="63">
        <f>'[3]1.1.2'!N28</f>
        <v>23088.948</v>
      </c>
      <c r="O28" s="63">
        <f>'[3]1.1.2'!O28</f>
        <v>12554.3</v>
      </c>
      <c r="P28" s="63">
        <f>'[3]1.1.2'!P28</f>
        <v>9124.2880000000005</v>
      </c>
      <c r="Q28" s="63">
        <f>'[3]1.1.2'!Q28</f>
        <v>5328.3040899999996</v>
      </c>
      <c r="R28" s="63">
        <f>'[3]1.1.2'!R28</f>
        <v>245474.02814000001</v>
      </c>
      <c r="S28" s="63">
        <f>'[3]1.1.2'!S28</f>
        <v>9461.7620000000006</v>
      </c>
      <c r="T28" s="63">
        <f>'[3]1.1.2'!T28</f>
        <v>16352.97</v>
      </c>
      <c r="U28" s="63">
        <f>'[3]1.1.2'!U28</f>
        <v>12856.83</v>
      </c>
      <c r="V28" s="63">
        <f>'[3]1.1.2'!V28</f>
        <v>26543.234299999996</v>
      </c>
      <c r="W28" s="63">
        <f>'[3]1.1.2'!W28</f>
        <v>10716.11529</v>
      </c>
      <c r="X28" s="63">
        <f>'[3]1.1.2'!X28</f>
        <v>10121</v>
      </c>
      <c r="Y28" s="57">
        <f>'[3]1.1.2'!Y28</f>
        <v>20186.734000000004</v>
      </c>
      <c r="Z28" s="55">
        <f t="shared" si="0"/>
        <v>720187.98775999993</v>
      </c>
    </row>
    <row r="29" spans="1:26" ht="13.7" customHeight="1">
      <c r="A29" s="56">
        <f>'[3]1.1.2'!A29</f>
        <v>2002</v>
      </c>
      <c r="B29" s="62">
        <f>'[3]1.1.2'!B29</f>
        <v>21198.878000000001</v>
      </c>
      <c r="C29" s="63">
        <f>'[3]1.1.2'!C29</f>
        <v>82794.842000000004</v>
      </c>
      <c r="D29" s="63">
        <f>'[3]1.1.2'!D29</f>
        <v>11084.05255</v>
      </c>
      <c r="E29" s="63">
        <f>'[3]1.1.2'!E29</f>
        <v>128607.045</v>
      </c>
      <c r="F29" s="63">
        <f>'[3]1.1.2'!F29</f>
        <v>10203.153037</v>
      </c>
      <c r="G29" s="63">
        <f>'[3]1.1.2'!G29</f>
        <v>22718.3</v>
      </c>
      <c r="H29" s="63">
        <f>'[3]1.1.2'!H29</f>
        <v>21204.741000000002</v>
      </c>
      <c r="I29" s="63">
        <f>'[3]1.1.2'!I29</f>
        <v>14033.911</v>
      </c>
      <c r="J29" s="63">
        <f>'[3]1.1.2'!J29</f>
        <v>779.68772000000001</v>
      </c>
      <c r="K29" s="63">
        <f>'[3]1.1.2'!K29</f>
        <v>7921.7577900000015</v>
      </c>
      <c r="L29" s="63">
        <f>'[3]1.1.2'!L29</f>
        <v>64425.69056566216</v>
      </c>
      <c r="M29" s="63">
        <f>'[3]1.1.2'!M29</f>
        <v>18704.152409999999</v>
      </c>
      <c r="N29" s="63">
        <f>'[3]1.1.2'!N29</f>
        <v>35589.873699999996</v>
      </c>
      <c r="O29" s="63">
        <f>'[3]1.1.2'!O29</f>
        <v>12173.142093333336</v>
      </c>
      <c r="P29" s="63">
        <f>'[3]1.1.2'!P29</f>
        <v>4999.4921293759999</v>
      </c>
      <c r="Q29" s="63">
        <f>'[3]1.1.2'!Q29</f>
        <v>7374.3981399999993</v>
      </c>
      <c r="R29" s="63">
        <f>'[3]1.1.2'!R29</f>
        <v>10359.359467</v>
      </c>
      <c r="S29" s="63">
        <f>'[3]1.1.2'!S29</f>
        <v>8257.5819999999985</v>
      </c>
      <c r="T29" s="63">
        <f>'[3]1.1.2'!T29</f>
        <v>16613.759999999998</v>
      </c>
      <c r="U29" s="63">
        <f>'[3]1.1.2'!U29</f>
        <v>13113.9666</v>
      </c>
      <c r="V29" s="63">
        <f>'[3]1.1.2'!V29</f>
        <v>25520.792583999995</v>
      </c>
      <c r="W29" s="63">
        <f>'[3]1.1.2'!W29</f>
        <v>40196.260740000005</v>
      </c>
      <c r="X29" s="63">
        <f>'[3]1.1.2'!X29</f>
        <v>59856.46</v>
      </c>
      <c r="Y29" s="57">
        <f>'[3]1.1.2'!Y29</f>
        <v>23834.621000000003</v>
      </c>
      <c r="Z29" s="55">
        <f t="shared" si="0"/>
        <v>661565.91952637152</v>
      </c>
    </row>
    <row r="30" spans="1:26" ht="13.7" customHeight="1">
      <c r="A30" s="56">
        <f>'[3]1.1.2'!A30</f>
        <v>2003</v>
      </c>
      <c r="B30" s="62">
        <f>'[3]1.1.2'!B30</f>
        <v>8568.9</v>
      </c>
      <c r="C30" s="63">
        <f>'[3]1.1.2'!C30</f>
        <v>183106.98296000002</v>
      </c>
      <c r="D30" s="63">
        <f>'[3]1.1.2'!D30</f>
        <v>10962.10651</v>
      </c>
      <c r="E30" s="63">
        <f>'[3]1.1.2'!E30</f>
        <v>117172.933</v>
      </c>
      <c r="F30" s="63">
        <f>'[3]1.1.2'!F30</f>
        <v>19369.58279</v>
      </c>
      <c r="G30" s="63">
        <f>'[3]1.1.2'!G30</f>
        <v>43289.53333333334</v>
      </c>
      <c r="H30" s="63">
        <f>'[3]1.1.2'!H30</f>
        <v>25755.670999999998</v>
      </c>
      <c r="I30" s="63">
        <f>'[3]1.1.2'!I30</f>
        <v>22801.646000000001</v>
      </c>
      <c r="J30" s="63">
        <f>'[3]1.1.2'!J30</f>
        <v>1137.8349700000001</v>
      </c>
      <c r="K30" s="63">
        <f>'[3]1.1.2'!K30</f>
        <v>14626.82</v>
      </c>
      <c r="L30" s="63">
        <f>'[3]1.1.2'!L30</f>
        <v>59027.292413717601</v>
      </c>
      <c r="M30" s="63">
        <f>'[3]1.1.2'!M30</f>
        <v>20901.800080000001</v>
      </c>
      <c r="N30" s="63">
        <f>'[3]1.1.2'!N30</f>
        <v>47390.51</v>
      </c>
      <c r="O30" s="63">
        <f>'[3]1.1.2'!O30</f>
        <v>32209.8</v>
      </c>
      <c r="P30" s="63">
        <f>'[3]1.1.2'!P30</f>
        <v>14333.447</v>
      </c>
      <c r="Q30" s="63">
        <f>'[3]1.1.2'!Q30</f>
        <v>4378</v>
      </c>
      <c r="R30" s="63">
        <f>'[3]1.1.2'!R30</f>
        <v>13412.449333749999</v>
      </c>
      <c r="S30" s="63">
        <f>'[3]1.1.2'!S30</f>
        <v>12986.802000000001</v>
      </c>
      <c r="T30" s="63">
        <f>'[3]1.1.2'!T30</f>
        <v>16633.704999999998</v>
      </c>
      <c r="U30" s="63">
        <f>'[3]1.1.2'!U30</f>
        <v>11680.298450000002</v>
      </c>
      <c r="V30" s="63">
        <f>'[3]1.1.2'!V30</f>
        <v>33064.343921250002</v>
      </c>
      <c r="W30" s="63">
        <f>'[3]1.1.2'!W30</f>
        <v>5439.6618699999999</v>
      </c>
      <c r="X30" s="63">
        <f>'[3]1.1.2'!X30</f>
        <v>65450.102119999996</v>
      </c>
      <c r="Y30" s="57">
        <f>'[3]1.1.2'!Y30</f>
        <v>29258.333333333339</v>
      </c>
      <c r="Z30" s="55">
        <f t="shared" si="0"/>
        <v>812958.55608538433</v>
      </c>
    </row>
    <row r="31" spans="1:26" ht="13.7" customHeight="1">
      <c r="A31" s="56">
        <f>'[3]1.1.2'!A31</f>
        <v>2004</v>
      </c>
      <c r="B31" s="62">
        <f>'[3]1.1.2'!B31</f>
        <v>13942.151</v>
      </c>
      <c r="C31" s="63">
        <f>'[3]1.1.2'!C31</f>
        <v>492227.75451999996</v>
      </c>
      <c r="D31" s="63">
        <f>'[3]1.1.2'!D31</f>
        <v>81818.781640000001</v>
      </c>
      <c r="E31" s="63">
        <f>'[3]1.1.2'!E31</f>
        <v>65717.471000000005</v>
      </c>
      <c r="F31" s="63">
        <f>'[3]1.1.2'!F31</f>
        <v>62662.466609999996</v>
      </c>
      <c r="G31" s="63">
        <f>'[3]1.1.2'!G31</f>
        <v>89177.5</v>
      </c>
      <c r="H31" s="63">
        <f>'[3]1.1.2'!H31</f>
        <v>51520.409603333334</v>
      </c>
      <c r="I31" s="63">
        <f>'[3]1.1.2'!I31</f>
        <v>62736.539000000004</v>
      </c>
      <c r="J31" s="63">
        <f>'[3]1.1.2'!J31</f>
        <v>21323.289980000001</v>
      </c>
      <c r="K31" s="63">
        <f>'[3]1.1.2'!K31</f>
        <v>49800</v>
      </c>
      <c r="L31" s="63">
        <f>'[3]1.1.2'!L31</f>
        <v>29309.165999999997</v>
      </c>
      <c r="M31" s="63">
        <f>'[3]1.1.2'!M31</f>
        <v>20313.963659999998</v>
      </c>
      <c r="N31" s="63">
        <f>'[3]1.1.2'!N31</f>
        <v>56099</v>
      </c>
      <c r="O31" s="63">
        <f>'[3]1.1.2'!O31</f>
        <v>92871.9</v>
      </c>
      <c r="P31" s="63">
        <f>'[3]1.1.2'!P31</f>
        <v>28051.379000000001</v>
      </c>
      <c r="Q31" s="63">
        <f>'[3]1.1.2'!Q31</f>
        <v>23491.67466666667</v>
      </c>
      <c r="R31" s="63">
        <f>'[3]1.1.2'!R31</f>
        <v>33553.898842537499</v>
      </c>
      <c r="S31" s="63">
        <f>'[3]1.1.2'!S31</f>
        <v>33599.630999999994</v>
      </c>
      <c r="T31" s="63">
        <f>'[3]1.1.2'!T31</f>
        <v>29084.0259195</v>
      </c>
      <c r="U31" s="63">
        <f>'[3]1.1.2'!U31</f>
        <v>79230.154729999995</v>
      </c>
      <c r="V31" s="63">
        <f>'[3]1.1.2'!V31</f>
        <v>42611.733340000006</v>
      </c>
      <c r="W31" s="63">
        <f>'[3]1.1.2'!W31</f>
        <v>17911</v>
      </c>
      <c r="X31" s="63">
        <f>'[3]1.1.2'!X31</f>
        <v>247819</v>
      </c>
      <c r="Y31" s="57">
        <f>'[3]1.1.2'!Y31</f>
        <v>13653.306333333334</v>
      </c>
      <c r="Z31" s="55">
        <f t="shared" si="0"/>
        <v>1738526.1968453708</v>
      </c>
    </row>
    <row r="32" spans="1:26" ht="13.7" customHeight="1">
      <c r="A32" s="56">
        <f>'[3]1.1.2'!A32</f>
        <v>2005</v>
      </c>
      <c r="B32" s="62">
        <f>'[3]1.1.2'!B32</f>
        <v>105302.45629</v>
      </c>
      <c r="C32" s="63">
        <f>'[3]1.1.2'!C32</f>
        <v>753987.45553999988</v>
      </c>
      <c r="D32" s="63">
        <f>'[3]1.1.2'!D32</f>
        <v>85961.611739999993</v>
      </c>
      <c r="E32" s="63">
        <f>'[3]1.1.2'!E32</f>
        <v>146420.33747</v>
      </c>
      <c r="F32" s="63">
        <f>'[3]1.1.2'!F32</f>
        <v>142474.09774000003</v>
      </c>
      <c r="G32" s="63">
        <f>'[3]1.1.2'!G32</f>
        <v>238620.22500000001</v>
      </c>
      <c r="H32" s="63">
        <f>'[3]1.1.2'!H32</f>
        <v>116751.06870999999</v>
      </c>
      <c r="I32" s="63">
        <f>'[3]1.1.2'!I32</f>
        <v>83589.983513333325</v>
      </c>
      <c r="J32" s="63">
        <f>'[3]1.1.2'!J32</f>
        <v>110434.99122999999</v>
      </c>
      <c r="K32" s="63">
        <f>'[3]1.1.2'!K32</f>
        <v>135116.83535666662</v>
      </c>
      <c r="L32" s="63">
        <f>'[3]1.1.2'!L32</f>
        <v>148882.37125</v>
      </c>
      <c r="M32" s="63">
        <f>'[3]1.1.2'!M32</f>
        <v>74724.294259999995</v>
      </c>
      <c r="N32" s="63">
        <f>'[3]1.1.2'!N32</f>
        <v>124091.55920999999</v>
      </c>
      <c r="O32" s="63">
        <f>'[3]1.1.2'!O32</f>
        <v>152196.5422</v>
      </c>
      <c r="P32" s="63">
        <f>'[3]1.1.2'!P32</f>
        <v>33230.091759999996</v>
      </c>
      <c r="Q32" s="63">
        <f>'[3]1.1.2'!Q32</f>
        <v>93338.789779999992</v>
      </c>
      <c r="R32" s="63">
        <f>'[3]1.1.2'!R32</f>
        <v>86322.945819999994</v>
      </c>
      <c r="S32" s="63">
        <f>'[3]1.1.2'!S32</f>
        <v>118430.20885000001</v>
      </c>
      <c r="T32" s="63">
        <f>'[3]1.1.2'!T32</f>
        <v>27103.295290000002</v>
      </c>
      <c r="U32" s="63">
        <f>'[3]1.1.2'!U32</f>
        <v>111098.08544</v>
      </c>
      <c r="V32" s="63">
        <f>'[3]1.1.2'!V32</f>
        <v>147565.50702000002</v>
      </c>
      <c r="W32" s="63">
        <f>'[3]1.1.2'!W32</f>
        <v>89568.66998999998</v>
      </c>
      <c r="X32" s="63">
        <f>'[3]1.1.2'!X32</f>
        <v>332305.67641000001</v>
      </c>
      <c r="Y32" s="57">
        <f>'[3]1.1.2'!Y32</f>
        <v>50086.577260361119</v>
      </c>
      <c r="Z32" s="55">
        <f t="shared" si="0"/>
        <v>3507603.6771303616</v>
      </c>
    </row>
    <row r="33" spans="1:26" ht="13.7" customHeight="1">
      <c r="A33" s="56">
        <f>'[3]1.1.2'!A33</f>
        <v>2006</v>
      </c>
      <c r="B33" s="62">
        <f>'[3]1.1.2'!B33</f>
        <v>83646.491499999989</v>
      </c>
      <c r="C33" s="63">
        <f>'[3]1.1.2'!C33</f>
        <v>954978.97714999993</v>
      </c>
      <c r="D33" s="63">
        <f>'[3]1.1.2'!D33</f>
        <v>96978.224409999995</v>
      </c>
      <c r="E33" s="63">
        <f>'[3]1.1.2'!E33</f>
        <v>308755.77776999999</v>
      </c>
      <c r="F33" s="63">
        <f>'[3]1.1.2'!F33</f>
        <v>98799.058390000006</v>
      </c>
      <c r="G33" s="63">
        <f>'[3]1.1.2'!G33</f>
        <v>199413.83959333334</v>
      </c>
      <c r="H33" s="63">
        <f>'[3]1.1.2'!H33</f>
        <v>190446.81760999997</v>
      </c>
      <c r="I33" s="63">
        <f>'[3]1.1.2'!I33</f>
        <v>117955.58378999999</v>
      </c>
      <c r="J33" s="63">
        <f>'[3]1.1.2'!J33</f>
        <v>94570.080400000021</v>
      </c>
      <c r="K33" s="63">
        <f>'[3]1.1.2'!K33</f>
        <v>184138.22844000001</v>
      </c>
      <c r="L33" s="63">
        <f>'[3]1.1.2'!L33</f>
        <v>123907.84462999998</v>
      </c>
      <c r="M33" s="63">
        <f>'[3]1.1.2'!M33</f>
        <v>132086.86599000005</v>
      </c>
      <c r="N33" s="63">
        <f>'[3]1.1.2'!N33</f>
        <v>330002.32920000009</v>
      </c>
      <c r="O33" s="63">
        <f>'[3]1.1.2'!O33</f>
        <v>187989.11036999998</v>
      </c>
      <c r="P33" s="63">
        <f>'[3]1.1.2'!P33</f>
        <v>72145.073089999991</v>
      </c>
      <c r="Q33" s="63">
        <f>'[3]1.1.2'!Q33</f>
        <v>126125.27486000002</v>
      </c>
      <c r="R33" s="63">
        <f>'[3]1.1.2'!R33</f>
        <v>138517.78636</v>
      </c>
      <c r="S33" s="63">
        <f>'[3]1.1.2'!S33</f>
        <v>297573.97068000003</v>
      </c>
      <c r="T33" s="63">
        <f>'[3]1.1.2'!T33</f>
        <v>101491.28397999999</v>
      </c>
      <c r="U33" s="63">
        <f>'[3]1.1.2'!U33</f>
        <v>346166.61534518522</v>
      </c>
      <c r="V33" s="63">
        <f>'[3]1.1.2'!V33</f>
        <v>310380.05858999997</v>
      </c>
      <c r="W33" s="63">
        <f>'[3]1.1.2'!W33</f>
        <v>135721.99812000003</v>
      </c>
      <c r="X33" s="63">
        <f>'[3]1.1.2'!X33</f>
        <v>418419.09701000003</v>
      </c>
      <c r="Y33" s="57">
        <f>'[3]1.1.2'!Y33</f>
        <v>119708.39813</v>
      </c>
      <c r="Z33" s="55">
        <f t="shared" si="0"/>
        <v>5169918.7854085173</v>
      </c>
    </row>
    <row r="34" spans="1:26" ht="13.7" customHeight="1">
      <c r="A34" s="56">
        <f>'[3]1.1.2'!A34</f>
        <v>2007</v>
      </c>
      <c r="B34" s="62">
        <f>'[3]1.1.2'!B34</f>
        <v>64372.067840000003</v>
      </c>
      <c r="C34" s="63">
        <f>'[3]1.1.2'!C34</f>
        <v>960931.56846999994</v>
      </c>
      <c r="D34" s="63">
        <f>'[3]1.1.2'!D34</f>
        <v>127474.20284999999</v>
      </c>
      <c r="E34" s="63">
        <f>'[3]1.1.2'!E34</f>
        <v>425801.0542800001</v>
      </c>
      <c r="F34" s="63">
        <f>'[3]1.1.2'!F34</f>
        <v>142238.42801</v>
      </c>
      <c r="G34" s="63">
        <f>'[3]1.1.2'!G34</f>
        <v>323468.93488000002</v>
      </c>
      <c r="H34" s="63">
        <f>'[3]1.1.2'!H34</f>
        <v>238218.43271999998</v>
      </c>
      <c r="I34" s="63">
        <f>'[3]1.1.2'!I34</f>
        <v>168714.10217</v>
      </c>
      <c r="J34" s="63">
        <f>'[3]1.1.2'!J34</f>
        <v>130862.90791999997</v>
      </c>
      <c r="K34" s="63">
        <f>'[3]1.1.2'!K34</f>
        <v>176486.80820999999</v>
      </c>
      <c r="L34" s="63">
        <f>'[3]1.1.2'!L34</f>
        <v>117822.53566999998</v>
      </c>
      <c r="M34" s="63">
        <f>'[3]1.1.2'!M34</f>
        <v>157135.89363000001</v>
      </c>
      <c r="N34" s="63">
        <f>'[3]1.1.2'!N34</f>
        <v>233782.38561000006</v>
      </c>
      <c r="O34" s="63">
        <f>'[3]1.1.2'!O34</f>
        <v>227405.94292</v>
      </c>
      <c r="P34" s="63">
        <f>'[3]1.1.2'!P34</f>
        <v>86890.951150000008</v>
      </c>
      <c r="Q34" s="63">
        <f>'[3]1.1.2'!Q34</f>
        <v>89125.697220000002</v>
      </c>
      <c r="R34" s="63">
        <f>'[3]1.1.2'!R34</f>
        <v>237563.80140000003</v>
      </c>
      <c r="S34" s="63">
        <f>'[3]1.1.2'!S34</f>
        <v>374170.96697000001</v>
      </c>
      <c r="T34" s="63">
        <f>'[3]1.1.2'!T34</f>
        <v>102239.85083</v>
      </c>
      <c r="U34" s="63">
        <f>'[3]1.1.2'!U34</f>
        <v>1381993.2744000002</v>
      </c>
      <c r="V34" s="63">
        <f>'[3]1.1.2'!V34</f>
        <v>336591.21468999999</v>
      </c>
      <c r="W34" s="63">
        <f>'[3]1.1.2'!W34</f>
        <v>135087.48970999999</v>
      </c>
      <c r="X34" s="63">
        <f>'[3]1.1.2'!X34</f>
        <v>577308.51985999988</v>
      </c>
      <c r="Y34" s="57">
        <f>'[3]1.1.2'!Y34</f>
        <v>123002.04658000001</v>
      </c>
      <c r="Z34" s="55">
        <f t="shared" si="0"/>
        <v>6938689.0779900011</v>
      </c>
    </row>
    <row r="35" spans="1:26" ht="13.7" customHeight="1">
      <c r="A35" s="56">
        <f>'[3]1.1.2'!A35</f>
        <v>2008</v>
      </c>
      <c r="B35" s="62">
        <f>'[3]1.1.2'!B35</f>
        <v>93383.989950000017</v>
      </c>
      <c r="C35" s="63">
        <f>'[3]1.1.2'!C35</f>
        <v>1016136.81988</v>
      </c>
      <c r="D35" s="63">
        <f>'[3]1.1.2'!D35</f>
        <v>81021.326929999996</v>
      </c>
      <c r="E35" s="63">
        <f>'[3]1.1.2'!E35</f>
        <v>674048.66924000008</v>
      </c>
      <c r="F35" s="63">
        <f>'[3]1.1.2'!F35</f>
        <v>100694.60565</v>
      </c>
      <c r="G35" s="63">
        <f>'[3]1.1.2'!G35</f>
        <v>319761.16861999995</v>
      </c>
      <c r="H35" s="63">
        <f>'[3]1.1.2'!H35</f>
        <v>230085.76710999999</v>
      </c>
      <c r="I35" s="63">
        <f>'[3]1.1.2'!I35</f>
        <v>141923.11023000002</v>
      </c>
      <c r="J35" s="63">
        <f>'[3]1.1.2'!J35</f>
        <v>138101.09491000004</v>
      </c>
      <c r="K35" s="63">
        <f>'[3]1.1.2'!K35</f>
        <v>225367.81548999998</v>
      </c>
      <c r="L35" s="63">
        <f>'[3]1.1.2'!L35</f>
        <v>193165.10235999999</v>
      </c>
      <c r="M35" s="63">
        <f>'[3]1.1.2'!M35</f>
        <v>166608.23804999999</v>
      </c>
      <c r="N35" s="63">
        <f>'[3]1.1.2'!N35</f>
        <v>366586.09608703706</v>
      </c>
      <c r="O35" s="63">
        <f>'[3]1.1.2'!O35</f>
        <v>199963.19239999997</v>
      </c>
      <c r="P35" s="63">
        <f>'[3]1.1.2'!P35</f>
        <v>85964.284969999979</v>
      </c>
      <c r="Q35" s="63">
        <f>'[3]1.1.2'!Q35</f>
        <v>128087.03633000002</v>
      </c>
      <c r="R35" s="63">
        <f>'[3]1.1.2'!R35</f>
        <v>177922.25920999999</v>
      </c>
      <c r="S35" s="63">
        <f>'[3]1.1.2'!S35</f>
        <v>483795.36885000003</v>
      </c>
      <c r="T35" s="63">
        <f>'[3]1.1.2'!T35</f>
        <v>39109.530460000002</v>
      </c>
      <c r="U35" s="63">
        <f>'[3]1.1.2'!U35</f>
        <v>1266186.6042299999</v>
      </c>
      <c r="V35" s="63">
        <f>'[3]1.1.2'!V35</f>
        <v>194591.42332000003</v>
      </c>
      <c r="W35" s="63">
        <f>'[3]1.1.2'!W35</f>
        <v>224844.52029000001</v>
      </c>
      <c r="X35" s="63">
        <f>'[3]1.1.2'!X35</f>
        <v>964067.35222999984</v>
      </c>
      <c r="Y35" s="57">
        <f>'[3]1.1.2'!Y35</f>
        <v>93320.192549999992</v>
      </c>
      <c r="Z35" s="55">
        <f t="shared" si="0"/>
        <v>7604735.569347037</v>
      </c>
    </row>
    <row r="36" spans="1:26" ht="13.7" customHeight="1">
      <c r="A36" s="56">
        <f>'[3]1.1.2'!A36</f>
        <v>2009</v>
      </c>
      <c r="B36" s="62">
        <f>'[3]1.1.2'!B36</f>
        <v>196187.34670666809</v>
      </c>
      <c r="C36" s="63">
        <f>'[3]1.1.2'!C36</f>
        <v>1786055.7357468414</v>
      </c>
      <c r="D36" s="63">
        <f>'[3]1.1.2'!D36</f>
        <v>150727.62364208954</v>
      </c>
      <c r="E36" s="63">
        <f>'[3]1.1.2'!E36</f>
        <v>669602.29256677127</v>
      </c>
      <c r="F36" s="63">
        <f>'[3]1.1.2'!F36</f>
        <v>173039.30913726101</v>
      </c>
      <c r="G36" s="63">
        <f>'[3]1.1.2'!G36</f>
        <v>793208.20748217567</v>
      </c>
      <c r="H36" s="63">
        <f>'[3]1.1.2'!H36</f>
        <v>357942.52995753364</v>
      </c>
      <c r="I36" s="63">
        <f>'[3]1.1.2'!I36</f>
        <v>510334.24209070724</v>
      </c>
      <c r="J36" s="63">
        <f>'[3]1.1.2'!J36</f>
        <v>429513.1921270712</v>
      </c>
      <c r="K36" s="63">
        <f>'[3]1.1.2'!K36</f>
        <v>425967.9189959261</v>
      </c>
      <c r="L36" s="63">
        <f>'[3]1.1.2'!L36</f>
        <v>216127.43367809334</v>
      </c>
      <c r="M36" s="63">
        <f>'[3]1.1.2'!M36</f>
        <v>358892.82190605992</v>
      </c>
      <c r="N36" s="63">
        <f>'[3]1.1.2'!N36</f>
        <v>459928.09680339857</v>
      </c>
      <c r="O36" s="63">
        <f>'[3]1.1.2'!O36</f>
        <v>477878.99807604903</v>
      </c>
      <c r="P36" s="63">
        <f>'[3]1.1.2'!P36</f>
        <v>250768.87712544017</v>
      </c>
      <c r="Q36" s="63">
        <f>'[3]1.1.2'!Q36</f>
        <v>333953.45406541193</v>
      </c>
      <c r="R36" s="63">
        <f>'[3]1.1.2'!R36</f>
        <v>462803.17734203767</v>
      </c>
      <c r="S36" s="63">
        <f>'[3]1.1.2'!S36</f>
        <v>418787.3244359002</v>
      </c>
      <c r="T36" s="63">
        <f>'[3]1.1.2'!T36</f>
        <v>97604.214873658566</v>
      </c>
      <c r="U36" s="63">
        <f>'[3]1.1.2'!U36</f>
        <v>1455644.2991857377</v>
      </c>
      <c r="V36" s="63">
        <f>'[3]1.1.2'!V36</f>
        <v>462324.68125899031</v>
      </c>
      <c r="W36" s="63">
        <f>'[3]1.1.2'!W36</f>
        <v>728632.55698847305</v>
      </c>
      <c r="X36" s="63">
        <f>'[3]1.1.2'!X36</f>
        <v>825889.76256194501</v>
      </c>
      <c r="Y36" s="57">
        <f>'[3]1.1.2'!Y36</f>
        <v>151836.86148730546</v>
      </c>
      <c r="Z36" s="55">
        <f t="shared" si="0"/>
        <v>12193650.958241545</v>
      </c>
    </row>
    <row r="37" spans="1:26" ht="13.7" customHeight="1">
      <c r="A37" s="56">
        <f>'[3]1.1.2'!A37</f>
        <v>2010</v>
      </c>
      <c r="B37" s="62">
        <f>'[3]1.1.2'!B37</f>
        <v>607404.2031592445</v>
      </c>
      <c r="C37" s="63">
        <f>'[3]1.1.2'!C37</f>
        <v>2514182.9600812066</v>
      </c>
      <c r="D37" s="63">
        <f>'[3]1.1.2'!D37</f>
        <v>291587.71755739005</v>
      </c>
      <c r="E37" s="63">
        <f>'[3]1.1.2'!E37</f>
        <v>1103438.9133975953</v>
      </c>
      <c r="F37" s="63">
        <f>'[3]1.1.2'!F37</f>
        <v>410755.09899097652</v>
      </c>
      <c r="G37" s="63">
        <f>'[3]1.1.2'!G37</f>
        <v>995036.2655925384</v>
      </c>
      <c r="H37" s="63">
        <f>'[3]1.1.2'!H37</f>
        <v>284436.461359012</v>
      </c>
      <c r="I37" s="63">
        <f>'[3]1.1.2'!I37</f>
        <v>849099.54853391403</v>
      </c>
      <c r="J37" s="63">
        <f>'[3]1.1.2'!J37</f>
        <v>854582.56709411391</v>
      </c>
      <c r="K37" s="63">
        <f>'[3]1.1.2'!K37</f>
        <v>550960.38037267607</v>
      </c>
      <c r="L37" s="63">
        <f>'[3]1.1.2'!L37</f>
        <v>614863.79088558105</v>
      </c>
      <c r="M37" s="63">
        <f>'[3]1.1.2'!M37</f>
        <v>715573.20037300012</v>
      </c>
      <c r="N37" s="63">
        <f>'[3]1.1.2'!N37</f>
        <v>799210.80481776199</v>
      </c>
      <c r="O37" s="63">
        <f>'[3]1.1.2'!O37</f>
        <v>577018.95930437651</v>
      </c>
      <c r="P37" s="63">
        <f>'[3]1.1.2'!P37</f>
        <v>299968.94867975404</v>
      </c>
      <c r="Q37" s="63">
        <f>'[3]1.1.2'!Q37</f>
        <v>445888.48565978557</v>
      </c>
      <c r="R37" s="63">
        <f>'[3]1.1.2'!R37</f>
        <v>581053.02176153299</v>
      </c>
      <c r="S37" s="63">
        <f>'[3]1.1.2'!S37</f>
        <v>573956.67435474752</v>
      </c>
      <c r="T37" s="63">
        <f>'[3]1.1.2'!T37</f>
        <v>275558.23375193932</v>
      </c>
      <c r="U37" s="63">
        <f>'[3]1.1.2'!U37</f>
        <v>1186501.7612890119</v>
      </c>
      <c r="V37" s="63">
        <f>'[3]1.1.2'!V37</f>
        <v>790744.81637462787</v>
      </c>
      <c r="W37" s="63">
        <f>'[3]1.1.2'!W37</f>
        <v>1251616.0933875765</v>
      </c>
      <c r="X37" s="63">
        <f>'[3]1.1.2'!X37</f>
        <v>1204108.5786284425</v>
      </c>
      <c r="Y37" s="57">
        <f>'[3]1.1.2'!Y37</f>
        <v>215211.10979137648</v>
      </c>
      <c r="Z37" s="55">
        <f t="shared" si="0"/>
        <v>17992758.595198181</v>
      </c>
    </row>
    <row r="38" spans="1:26" ht="13.7" customHeight="1">
      <c r="A38" s="56">
        <f>'[3]1.1.2'!A38</f>
        <v>2011</v>
      </c>
      <c r="B38" s="62">
        <f>'[3]1.1.2'!B38</f>
        <v>496505.43047444808</v>
      </c>
      <c r="C38" s="63">
        <f>'[3]1.1.2'!C38</f>
        <v>2848780.4220341076</v>
      </c>
      <c r="D38" s="63">
        <f>'[3]1.1.2'!D38</f>
        <v>356862.18130746199</v>
      </c>
      <c r="E38" s="63">
        <f>'[3]1.1.2'!E38</f>
        <v>1161961.2709568238</v>
      </c>
      <c r="F38" s="63">
        <f>'[3]1.1.2'!F38</f>
        <v>474181.14132257365</v>
      </c>
      <c r="G38" s="63">
        <f>'[3]1.1.2'!G38</f>
        <v>1474735.2762039131</v>
      </c>
      <c r="H38" s="63">
        <f>'[3]1.1.2'!H38</f>
        <v>207724.10052954961</v>
      </c>
      <c r="I38" s="63">
        <f>'[3]1.1.2'!I38</f>
        <v>931980.05382586119</v>
      </c>
      <c r="J38" s="63">
        <f>'[3]1.1.2'!J38</f>
        <v>1404372.8748230212</v>
      </c>
      <c r="K38" s="63">
        <f>'[3]1.1.2'!K38</f>
        <v>594705.44732296083</v>
      </c>
      <c r="L38" s="63">
        <f>'[3]1.1.2'!L38</f>
        <v>379476.50685450976</v>
      </c>
      <c r="M38" s="63">
        <f>'[3]1.1.2'!M38</f>
        <v>752619.47006139997</v>
      </c>
      <c r="N38" s="63">
        <f>'[3]1.1.2'!N38</f>
        <v>798524.47813129961</v>
      </c>
      <c r="O38" s="63">
        <f>'[3]1.1.2'!O38</f>
        <v>674181.40160829376</v>
      </c>
      <c r="P38" s="63">
        <f>'[3]1.1.2'!P38</f>
        <v>256354.28684733319</v>
      </c>
      <c r="Q38" s="63">
        <f>'[3]1.1.2'!Q38</f>
        <v>509468.22457012592</v>
      </c>
      <c r="R38" s="63">
        <f>'[3]1.1.2'!R38</f>
        <v>484131.86938591138</v>
      </c>
      <c r="S38" s="63">
        <f>'[3]1.1.2'!S38</f>
        <v>579472.05551718548</v>
      </c>
      <c r="T38" s="63">
        <f>'[3]1.1.2'!T38</f>
        <v>281146.35278684343</v>
      </c>
      <c r="U38" s="63">
        <f>'[3]1.1.2'!U38</f>
        <v>1524021.9186295499</v>
      </c>
      <c r="V38" s="63">
        <f>'[3]1.1.2'!V38</f>
        <v>801387.96996316256</v>
      </c>
      <c r="W38" s="63">
        <f>'[3]1.1.2'!W38</f>
        <v>1090108.0780568535</v>
      </c>
      <c r="X38" s="63">
        <f>'[3]1.1.2'!X38</f>
        <v>1241241.6166959167</v>
      </c>
      <c r="Y38" s="57">
        <f>'[3]1.1.2'!Y38</f>
        <v>224410.70648689373</v>
      </c>
      <c r="Z38" s="55">
        <f t="shared" si="0"/>
        <v>19548353.134395998</v>
      </c>
    </row>
    <row r="39" spans="1:26" ht="13.7" customHeight="1">
      <c r="A39" s="56">
        <f>'[3]1.1.2'!A39</f>
        <v>2012</v>
      </c>
      <c r="B39" s="62">
        <f>'[3]1.1.2'!B39</f>
        <v>508814.08338600135</v>
      </c>
      <c r="C39" s="63">
        <f>'[3]1.1.2'!C39</f>
        <v>2937685.1396820834</v>
      </c>
      <c r="D39" s="63">
        <f>'[3]1.1.2'!D39</f>
        <v>475428.57625902799</v>
      </c>
      <c r="E39" s="63">
        <f>'[3]1.1.2'!E39</f>
        <v>926999.76238916663</v>
      </c>
      <c r="F39" s="63">
        <f>'[3]1.1.2'!F39</f>
        <v>538598.21328468772</v>
      </c>
      <c r="G39" s="63">
        <f>'[3]1.1.2'!G39</f>
        <v>1914822.5649445418</v>
      </c>
      <c r="H39" s="63">
        <f>'[3]1.1.2'!H39</f>
        <v>376588.83962774242</v>
      </c>
      <c r="I39" s="63">
        <f>'[3]1.1.2'!I39</f>
        <v>1142748.8797787128</v>
      </c>
      <c r="J39" s="63">
        <f>'[3]1.1.2'!J39</f>
        <v>1888047.1561897527</v>
      </c>
      <c r="K39" s="63">
        <f>'[3]1.1.2'!K39</f>
        <v>766576.80273615511</v>
      </c>
      <c r="L39" s="63">
        <f>'[3]1.1.2'!L39</f>
        <v>398860.23492296116</v>
      </c>
      <c r="M39" s="63">
        <f>'[3]1.1.2'!M39</f>
        <v>787969.0457716001</v>
      </c>
      <c r="N39" s="63">
        <f>'[3]1.1.2'!N39</f>
        <v>951218.29444224236</v>
      </c>
      <c r="O39" s="63">
        <f>'[3]1.1.2'!O39</f>
        <v>807679.10816836776</v>
      </c>
      <c r="P39" s="63">
        <f>'[3]1.1.2'!P39</f>
        <v>376781.82242268079</v>
      </c>
      <c r="Q39" s="63">
        <f>'[3]1.1.2'!Q39</f>
        <v>522958.30831915466</v>
      </c>
      <c r="R39" s="63">
        <f>'[3]1.1.2'!R39</f>
        <v>628704.73486839165</v>
      </c>
      <c r="S39" s="63">
        <f>'[3]1.1.2'!S39</f>
        <v>614012.248040837</v>
      </c>
      <c r="T39" s="63">
        <f>'[3]1.1.2'!T39</f>
        <v>305446.49638200895</v>
      </c>
      <c r="U39" s="63">
        <f>'[3]1.1.2'!U39</f>
        <v>913222.0191777423</v>
      </c>
      <c r="V39" s="63">
        <f>'[3]1.1.2'!V39</f>
        <v>803443.00391478569</v>
      </c>
      <c r="W39" s="63">
        <f>'[3]1.1.2'!W39</f>
        <v>1003734.2393110078</v>
      </c>
      <c r="X39" s="63">
        <f>'[3]1.1.2'!X39</f>
        <v>1247377.015490351</v>
      </c>
      <c r="Y39" s="57">
        <f>'[3]1.1.2'!Y39</f>
        <v>328864.6012167678</v>
      </c>
      <c r="Z39" s="55">
        <f t="shared" si="0"/>
        <v>21166581.190726765</v>
      </c>
    </row>
    <row r="40" spans="1:26" ht="13.7" customHeight="1">
      <c r="A40" s="56">
        <f>'[3]1.1.2'!A40</f>
        <v>2013</v>
      </c>
      <c r="B40" s="62">
        <f>'[3]1.1.2'!B40</f>
        <v>484685.08707000001</v>
      </c>
      <c r="C40" s="63">
        <f>'[3]1.1.2'!C40</f>
        <v>3715066.1334299999</v>
      </c>
      <c r="D40" s="63">
        <f>'[3]1.1.2'!D40</f>
        <v>799645.88956000004</v>
      </c>
      <c r="E40" s="63">
        <f>'[3]1.1.2'!E40</f>
        <v>1196137.4808700001</v>
      </c>
      <c r="F40" s="63">
        <f>'[3]1.1.2'!F40</f>
        <v>627903.09036000003</v>
      </c>
      <c r="G40" s="63">
        <f>'[3]1.1.2'!G40</f>
        <v>2749673.0561099998</v>
      </c>
      <c r="H40" s="63">
        <f>'[3]1.1.2'!H40</f>
        <v>572197.4588599999</v>
      </c>
      <c r="I40" s="63">
        <f>'[3]1.1.2'!I40</f>
        <v>1651530.3448300001</v>
      </c>
      <c r="J40" s="63">
        <f>'[3]1.1.2'!J40</f>
        <v>2291695.0921299998</v>
      </c>
      <c r="K40" s="63">
        <f>'[3]1.1.2'!K40</f>
        <v>1160814.09834</v>
      </c>
      <c r="L40" s="63">
        <f>'[3]1.1.2'!L40</f>
        <v>773734.73451999994</v>
      </c>
      <c r="M40" s="63">
        <f>'[3]1.1.2'!M40</f>
        <v>1105942.2653300001</v>
      </c>
      <c r="N40" s="63">
        <f>'[3]1.1.2'!N40</f>
        <v>1181086.25676</v>
      </c>
      <c r="O40" s="63">
        <f>'[3]1.1.2'!O40</f>
        <v>1798096.0728699998</v>
      </c>
      <c r="P40" s="63">
        <f>'[3]1.1.2'!P40</f>
        <v>552579.50719999999</v>
      </c>
      <c r="Q40" s="63">
        <f>'[3]1.1.2'!Q40</f>
        <v>586555.56837000011</v>
      </c>
      <c r="R40" s="63">
        <f>'[3]1.1.2'!R40</f>
        <v>941108.65618000005</v>
      </c>
      <c r="S40" s="63">
        <f>'[3]1.1.2'!S40</f>
        <v>805810.87952000007</v>
      </c>
      <c r="T40" s="63">
        <f>'[3]1.1.2'!T40</f>
        <v>368903.88259000005</v>
      </c>
      <c r="U40" s="63">
        <f>'[3]1.1.2'!U40</f>
        <v>986251.07509000006</v>
      </c>
      <c r="V40" s="63">
        <f>'[3]1.1.2'!V40</f>
        <v>1004623.5167790808</v>
      </c>
      <c r="W40" s="63">
        <f>'[3]1.1.2'!W40</f>
        <v>1984487.0779399998</v>
      </c>
      <c r="X40" s="63">
        <f>'[3]1.1.2'!X40</f>
        <v>1949708.6351699999</v>
      </c>
      <c r="Y40" s="57">
        <f>'[3]1.1.2'!Y40</f>
        <v>416796.89740000002</v>
      </c>
      <c r="Z40" s="55">
        <f t="shared" si="0"/>
        <v>29705032.757279079</v>
      </c>
    </row>
    <row r="41" spans="1:26" ht="13.7" customHeight="1">
      <c r="A41" s="56">
        <f>'[3]1.1.2'!A41</f>
        <v>2014</v>
      </c>
      <c r="B41" s="62">
        <f>'[3]1.1.2'!B41</f>
        <v>695681.11684659822</v>
      </c>
      <c r="C41" s="63">
        <f>'[3]1.1.2'!C41</f>
        <v>5720613.4061235338</v>
      </c>
      <c r="D41" s="63">
        <f>'[3]1.1.2'!D41</f>
        <v>1145368.6028659681</v>
      </c>
      <c r="E41" s="63">
        <f>'[3]1.1.2'!E41</f>
        <v>1560732.6007252098</v>
      </c>
      <c r="F41" s="63">
        <f>'[3]1.1.2'!F41</f>
        <v>902761.11987655668</v>
      </c>
      <c r="G41" s="63">
        <f>'[3]1.1.2'!G41</f>
        <v>4466973.5849070111</v>
      </c>
      <c r="H41" s="63">
        <f>'[3]1.1.2'!H41</f>
        <v>674331.0267378944</v>
      </c>
      <c r="I41" s="63">
        <f>'[3]1.1.2'!I41</f>
        <v>2262628.088126957</v>
      </c>
      <c r="J41" s="63">
        <f>'[3]1.1.2'!J41</f>
        <v>2560486.2615671973</v>
      </c>
      <c r="K41" s="63">
        <f>'[3]1.1.2'!K41</f>
        <v>1754747.9523780514</v>
      </c>
      <c r="L41" s="63">
        <f>'[3]1.1.2'!L41</f>
        <v>705687.98771998717</v>
      </c>
      <c r="M41" s="63">
        <f>'[3]1.1.2'!M41</f>
        <v>1908331.4375496001</v>
      </c>
      <c r="N41" s="63">
        <f>'[3]1.1.2'!N41</f>
        <v>1760204.8609198947</v>
      </c>
      <c r="O41" s="63">
        <f>'[3]1.1.2'!O41</f>
        <v>2517615.8956566369</v>
      </c>
      <c r="P41" s="63">
        <f>'[3]1.1.2'!P41</f>
        <v>930612.17404156493</v>
      </c>
      <c r="Q41" s="63">
        <f>'[3]1.1.2'!Q41</f>
        <v>792767.43865293742</v>
      </c>
      <c r="R41" s="63">
        <f>'[3]1.1.2'!R41</f>
        <v>1224729.0952168095</v>
      </c>
      <c r="S41" s="63">
        <f>'[3]1.1.2'!S41</f>
        <v>1211787.5923734722</v>
      </c>
      <c r="T41" s="63">
        <f>'[3]1.1.2'!T41</f>
        <v>578683.26851318392</v>
      </c>
      <c r="U41" s="63">
        <f>'[3]1.1.2'!U41</f>
        <v>1074946.3171178948</v>
      </c>
      <c r="V41" s="63">
        <f>'[3]1.1.2'!V41</f>
        <v>1581478.0782140736</v>
      </c>
      <c r="W41" s="63">
        <f>'[3]1.1.2'!W41</f>
        <v>2689681.818696477</v>
      </c>
      <c r="X41" s="63">
        <f>'[3]1.1.2'!X41</f>
        <v>2966350.1273614555</v>
      </c>
      <c r="Y41" s="57">
        <f>'[3]1.1.2'!Y41</f>
        <v>621142.89628703683</v>
      </c>
      <c r="Z41" s="55">
        <f t="shared" si="0"/>
        <v>42308342.748475999</v>
      </c>
    </row>
    <row r="42" spans="1:26" ht="13.7" customHeight="1">
      <c r="A42" s="56">
        <f>'[3]1.1.2'!A42</f>
        <v>2015</v>
      </c>
      <c r="B42" s="62">
        <f>'[3]1.1.2'!B42</f>
        <v>792012.77183712472</v>
      </c>
      <c r="C42" s="63">
        <f>'[3]1.1.2'!C42</f>
        <v>7958314.9405757487</v>
      </c>
      <c r="D42" s="63">
        <f>'[3]1.1.2'!D42</f>
        <v>1566259.5452019938</v>
      </c>
      <c r="E42" s="63">
        <f>'[3]1.1.2'!E42</f>
        <v>1606677.0650603392</v>
      </c>
      <c r="F42" s="63">
        <f>'[3]1.1.2'!F42</f>
        <v>1327681.3545326919</v>
      </c>
      <c r="G42" s="63">
        <f>'[3]1.1.2'!G42</f>
        <v>5424396.6460844781</v>
      </c>
      <c r="H42" s="63">
        <f>'[3]1.1.2'!H42</f>
        <v>832136.24222505523</v>
      </c>
      <c r="I42" s="63">
        <f>'[3]1.1.2'!I42</f>
        <v>2413028.7601512047</v>
      </c>
      <c r="J42" s="63">
        <f>'[3]1.1.2'!J42</f>
        <v>3408557.9645081246</v>
      </c>
      <c r="K42" s="63">
        <f>'[3]1.1.2'!K42</f>
        <v>2211627.1343131098</v>
      </c>
      <c r="L42" s="63">
        <f>'[3]1.1.2'!L42</f>
        <v>469390.73539647262</v>
      </c>
      <c r="M42" s="63">
        <f>'[3]1.1.2'!M42</f>
        <v>1891517.4395818003</v>
      </c>
      <c r="N42" s="63">
        <f>'[3]1.1.2'!N42</f>
        <v>2170563.9419273059</v>
      </c>
      <c r="O42" s="63">
        <f>'[3]1.1.2'!O42</f>
        <v>3026141.5661683325</v>
      </c>
      <c r="P42" s="63">
        <f>'[3]1.1.2'!P42</f>
        <v>1900701.4550760684</v>
      </c>
      <c r="Q42" s="63">
        <f>'[3]1.1.2'!Q42</f>
        <v>971158.75587641331</v>
      </c>
      <c r="R42" s="63">
        <f>'[3]1.1.2'!R42</f>
        <v>1654966.0430134519</v>
      </c>
      <c r="S42" s="63">
        <f>'[3]1.1.2'!S42</f>
        <v>1894658.2913988386</v>
      </c>
      <c r="T42" s="63">
        <f>'[3]1.1.2'!T42</f>
        <v>738215.32902649045</v>
      </c>
      <c r="U42" s="63">
        <f>'[3]1.1.2'!U42</f>
        <v>2010224.9703550551</v>
      </c>
      <c r="V42" s="63">
        <f>'[3]1.1.2'!V42</f>
        <v>1926098.7872236888</v>
      </c>
      <c r="W42" s="63">
        <f>'[3]1.1.2'!W42</f>
        <v>3615356.1618770519</v>
      </c>
      <c r="X42" s="63">
        <f>'[3]1.1.2'!X42</f>
        <v>2913237.4051298355</v>
      </c>
      <c r="Y42" s="57">
        <f>'[3]1.1.2'!Y42</f>
        <v>889204.30625653185</v>
      </c>
      <c r="Z42" s="55">
        <f t="shared" si="0"/>
        <v>53612127.612797208</v>
      </c>
    </row>
    <row r="43" spans="1:26" ht="13.7" customHeight="1">
      <c r="A43" s="56">
        <f>'[3]1.1.2'!A43</f>
        <v>2016</v>
      </c>
      <c r="B43" s="62">
        <f>'[3]1.1.2'!B43</f>
        <v>991894.84625362081</v>
      </c>
      <c r="C43" s="63">
        <f>'[3]1.1.2'!C43</f>
        <v>9287441.1565238722</v>
      </c>
      <c r="D43" s="63">
        <f>'[3]1.1.2'!D43</f>
        <v>1576849.937120416</v>
      </c>
      <c r="E43" s="63">
        <f>'[3]1.1.2'!E43</f>
        <v>3495845.6860708757</v>
      </c>
      <c r="F43" s="63">
        <f>'[3]1.1.2'!F43</f>
        <v>1832350.9336885619</v>
      </c>
      <c r="G43" s="63">
        <f>'[3]1.1.2'!G43</f>
        <v>4225891.4024430532</v>
      </c>
      <c r="H43" s="63">
        <f>'[3]1.1.2'!H43</f>
        <v>1062310.0186077727</v>
      </c>
      <c r="I43" s="63">
        <f>'[3]1.1.2'!I43</f>
        <v>2689168.7146283616</v>
      </c>
      <c r="J43" s="63">
        <f>'[3]1.1.2'!J43</f>
        <v>3317116.8011352415</v>
      </c>
      <c r="K43" s="63">
        <f>'[3]1.1.2'!K43</f>
        <v>1614592.3193045347</v>
      </c>
      <c r="L43" s="63">
        <f>'[3]1.1.2'!L43</f>
        <v>1230230.5852853665</v>
      </c>
      <c r="M43" s="63">
        <f>'[3]1.1.2'!M43</f>
        <v>2267640.8175651999</v>
      </c>
      <c r="N43" s="63">
        <f>'[3]1.1.2'!N43</f>
        <v>2157559.7626664029</v>
      </c>
      <c r="O43" s="63">
        <f>'[3]1.1.2'!O43</f>
        <v>2765665.721767521</v>
      </c>
      <c r="P43" s="63">
        <f>'[3]1.1.2'!P43</f>
        <v>1724174.6966064579</v>
      </c>
      <c r="Q43" s="63">
        <f>'[3]1.1.2'!Q43</f>
        <v>1163666.3583874116</v>
      </c>
      <c r="R43" s="63">
        <f>'[3]1.1.2'!R43</f>
        <v>3161803.7588950749</v>
      </c>
      <c r="S43" s="63">
        <f>'[3]1.1.2'!S43</f>
        <v>3186738.8825418637</v>
      </c>
      <c r="T43" s="63">
        <f>'[3]1.1.2'!T43</f>
        <v>883036.86534760811</v>
      </c>
      <c r="U43" s="63">
        <f>'[3]1.1.2'!U43</f>
        <v>459997.25738777284</v>
      </c>
      <c r="V43" s="63">
        <f>'[3]1.1.2'!V43</f>
        <v>2662015.0643746429</v>
      </c>
      <c r="W43" s="63">
        <f>'[3]1.1.2'!W43</f>
        <v>4325155.305239602</v>
      </c>
      <c r="X43" s="63">
        <f>'[3]1.1.2'!X43</f>
        <v>2289247.962062072</v>
      </c>
      <c r="Y43" s="57">
        <f>'[3]1.1.2'!Y43</f>
        <v>957636.01750232175</v>
      </c>
      <c r="Z43" s="55">
        <f t="shared" si="0"/>
        <v>59328030.871405631</v>
      </c>
    </row>
    <row r="44" spans="1:26" ht="13.7" customHeight="1">
      <c r="A44" s="56">
        <f>'[3]1.1.2'!A44</f>
        <v>2017</v>
      </c>
      <c r="B44" s="62">
        <f>'[3]1.1.2'!B44</f>
        <v>5220149.5798384389</v>
      </c>
      <c r="C44" s="63">
        <f>'[3]1.1.2'!C44</f>
        <v>9238159.2199857589</v>
      </c>
      <c r="D44" s="63">
        <f>'[3]1.1.2'!D44</f>
        <v>2446000.7833337798</v>
      </c>
      <c r="E44" s="63">
        <f>'[3]1.1.2'!E44</f>
        <v>3777886.238139241</v>
      </c>
      <c r="F44" s="63">
        <f>'[3]1.1.2'!F44</f>
        <v>2378977.3443931025</v>
      </c>
      <c r="G44" s="63">
        <f>'[3]1.1.2'!G44</f>
        <v>4741955.1744504273</v>
      </c>
      <c r="H44" s="63">
        <f>'[3]1.1.2'!H44</f>
        <v>1339685.3069572242</v>
      </c>
      <c r="I44" s="63">
        <f>'[3]1.1.2'!I44</f>
        <v>2598570.0322252279</v>
      </c>
      <c r="J44" s="63">
        <f>'[3]1.1.2'!J44</f>
        <v>3553697.7052256279</v>
      </c>
      <c r="K44" s="63">
        <f>'[3]1.1.2'!K44</f>
        <v>2379879.101046952</v>
      </c>
      <c r="L44" s="63">
        <f>'[3]1.1.2'!L44</f>
        <v>1179718.2173982621</v>
      </c>
      <c r="M44" s="63">
        <f>'[3]1.1.2'!M44</f>
        <v>3460365.6470060009</v>
      </c>
      <c r="N44" s="63">
        <f>'[3]1.1.2'!N44</f>
        <v>3157666.8607997242</v>
      </c>
      <c r="O44" s="63">
        <f>'[3]1.1.2'!O44</f>
        <v>3814514.9869532362</v>
      </c>
      <c r="P44" s="63">
        <f>'[3]1.1.2'!P44</f>
        <v>2293427.3562409077</v>
      </c>
      <c r="Q44" s="63">
        <f>'[3]1.1.2'!Q44</f>
        <v>1834383.4473626211</v>
      </c>
      <c r="R44" s="63">
        <f>'[3]1.1.2'!R44</f>
        <v>3595592.7001633663</v>
      </c>
      <c r="S44" s="63">
        <f>'[3]1.1.2'!S44</f>
        <v>4472531.1874647448</v>
      </c>
      <c r="T44" s="63">
        <f>'[3]1.1.2'!T44</f>
        <v>893169.79443576478</v>
      </c>
      <c r="U44" s="63">
        <f>'[3]1.1.2'!U44</f>
        <v>541491.36515722401</v>
      </c>
      <c r="V44" s="63">
        <f>'[3]1.1.2'!V44</f>
        <v>3307927.9918840555</v>
      </c>
      <c r="W44" s="63">
        <f>'[3]1.1.2'!W44</f>
        <v>3807194.6392563037</v>
      </c>
      <c r="X44" s="63">
        <f>'[3]1.1.2'!X44</f>
        <v>2909467.9955686349</v>
      </c>
      <c r="Y44" s="57">
        <f>'[3]1.1.2'!Y44</f>
        <v>1242158.7500939029</v>
      </c>
      <c r="Z44" s="55">
        <f t="shared" si="0"/>
        <v>74184571.425380513</v>
      </c>
    </row>
    <row r="45" spans="1:26" ht="13.7" customHeight="1">
      <c r="A45" s="56">
        <f>'[3]1.1.2'!A45</f>
        <v>2018</v>
      </c>
      <c r="B45" s="62">
        <f>'[3]1.1.2'!B45</f>
        <v>5034590.817455655</v>
      </c>
      <c r="C45" s="63">
        <f>'[3]1.1.2'!C45</f>
        <v>8041526.6665061554</v>
      </c>
      <c r="D45" s="63">
        <f>'[3]1.1.2'!D45</f>
        <v>2407440.8199841063</v>
      </c>
      <c r="E45" s="63">
        <f>'[3]1.1.2'!E45</f>
        <v>4786098.9917836208</v>
      </c>
      <c r="F45" s="63">
        <f>'[3]1.1.2'!F45</f>
        <v>2213257.7489519082</v>
      </c>
      <c r="G45" s="63">
        <f>'[3]1.1.2'!G45</f>
        <v>3816222.1620396902</v>
      </c>
      <c r="H45" s="63">
        <f>'[3]1.1.2'!H45</f>
        <v>939003.29186266998</v>
      </c>
      <c r="I45" s="63">
        <f>'[3]1.1.2'!I45</f>
        <v>2653932.0841725152</v>
      </c>
      <c r="J45" s="63">
        <f>'[3]1.1.2'!J45</f>
        <v>2121772.7871259637</v>
      </c>
      <c r="K45" s="63">
        <f>'[3]1.1.2'!K45</f>
        <v>2173712.7283553402</v>
      </c>
      <c r="L45" s="63">
        <f>'[3]1.1.2'!L45</f>
        <v>389105.9098092966</v>
      </c>
      <c r="M45" s="63">
        <f>'[3]1.1.2'!M45</f>
        <v>2898988.9703159472</v>
      </c>
      <c r="N45" s="63">
        <f>'[3]1.1.2'!N45</f>
        <v>2686555.559573126</v>
      </c>
      <c r="O45" s="63">
        <f>'[3]1.1.2'!O45</f>
        <v>3238558.9557152814</v>
      </c>
      <c r="P45" s="63">
        <f>'[3]1.1.2'!P45</f>
        <v>2173778.8525312091</v>
      </c>
      <c r="Q45" s="63">
        <f>'[3]1.1.2'!Q45</f>
        <v>1482304.6898896236</v>
      </c>
      <c r="R45" s="63">
        <f>'[3]1.1.2'!R45</f>
        <v>3559662.9649539259</v>
      </c>
      <c r="S45" s="63">
        <f>'[3]1.1.2'!S45</f>
        <v>4697802.8307502512</v>
      </c>
      <c r="T45" s="63">
        <f>'[3]1.1.2'!T45</f>
        <v>483889.39534379449</v>
      </c>
      <c r="U45" s="63">
        <f>'[3]1.1.2'!U45</f>
        <v>522921.11270267027</v>
      </c>
      <c r="V45" s="63">
        <f>'[3]1.1.2'!V45</f>
        <v>3192390.9195331773</v>
      </c>
      <c r="W45" s="63">
        <f>'[3]1.1.2'!W45</f>
        <v>2803768.5610166062</v>
      </c>
      <c r="X45" s="63">
        <f>'[3]1.1.2'!X45</f>
        <v>3158889.9922023034</v>
      </c>
      <c r="Y45" s="57">
        <f>'[3]1.1.2'!Y45</f>
        <v>1057063.5162384803</v>
      </c>
      <c r="Z45" s="55">
        <f t="shared" si="0"/>
        <v>66533240.328813322</v>
      </c>
    </row>
    <row r="46" spans="1:26" ht="13.7" customHeight="1">
      <c r="A46" s="56">
        <f>'[3]1.1.2'!A46</f>
        <v>2019</v>
      </c>
      <c r="B46" s="62">
        <f>'[3]1.1.2'!B46</f>
        <v>10123583.333997002</v>
      </c>
      <c r="C46" s="63">
        <f>'[3]1.1.2'!C46</f>
        <v>4063366.062426372</v>
      </c>
      <c r="D46" s="63">
        <f>'[3]1.1.2'!D46</f>
        <v>2027731.6081100001</v>
      </c>
      <c r="E46" s="63">
        <f>'[3]1.1.2'!E46</f>
        <v>2853443.66934</v>
      </c>
      <c r="F46" s="63">
        <f>'[3]1.1.2'!F46</f>
        <v>1730419.5647400001</v>
      </c>
      <c r="G46" s="63">
        <f>'[3]1.1.2'!G46</f>
        <v>1914711.8642200003</v>
      </c>
      <c r="H46" s="63">
        <f>'[3]1.1.2'!H46</f>
        <v>525003.56421999994</v>
      </c>
      <c r="I46" s="63">
        <f>'[3]1.1.2'!I46</f>
        <v>1251525.7532500001</v>
      </c>
      <c r="J46" s="63">
        <f>'[3]1.1.2'!J46</f>
        <v>644462.02427000017</v>
      </c>
      <c r="K46" s="63">
        <f>'[3]1.1.2'!K46</f>
        <v>1901041.2180900003</v>
      </c>
      <c r="L46" s="63">
        <f>'[3]1.1.2'!L46</f>
        <v>209361.95684164317</v>
      </c>
      <c r="M46" s="63">
        <f>'[3]1.1.2'!M46</f>
        <v>3661764.2379000001</v>
      </c>
      <c r="N46" s="63">
        <f>'[3]1.1.2'!N46</f>
        <v>2790371.4718966666</v>
      </c>
      <c r="O46" s="63">
        <f>'[3]1.1.2'!O46</f>
        <v>5438442.7368763508</v>
      </c>
      <c r="P46" s="63">
        <f>'[3]1.1.2'!P46</f>
        <v>1663785.9715499999</v>
      </c>
      <c r="Q46" s="63">
        <f>'[3]1.1.2'!Q46</f>
        <v>723998.99213000003</v>
      </c>
      <c r="R46" s="63">
        <f>'[3]1.1.2'!R46</f>
        <v>2841343.2302999995</v>
      </c>
      <c r="S46" s="63">
        <f>'[3]1.1.2'!S46</f>
        <v>3876155.7336700009</v>
      </c>
      <c r="T46" s="63">
        <f>'[3]1.1.2'!T46</f>
        <v>353005.31767999998</v>
      </c>
      <c r="U46" s="63">
        <f>'[3]1.1.2'!U46</f>
        <v>281435.12299999996</v>
      </c>
      <c r="V46" s="63">
        <f>'[3]1.1.2'!V46</f>
        <v>1523851.96588</v>
      </c>
      <c r="W46" s="63">
        <f>'[3]1.1.2'!W46</f>
        <v>1936651.5690500003</v>
      </c>
      <c r="X46" s="63">
        <f>'[3]1.1.2'!X46</f>
        <v>1329414.63286</v>
      </c>
      <c r="Y46" s="57">
        <f>'[3]1.1.2'!Y46</f>
        <v>645899.1650700001</v>
      </c>
      <c r="Z46" s="55">
        <f t="shared" si="0"/>
        <v>54310770.767368041</v>
      </c>
    </row>
    <row r="47" spans="1:26" ht="13.7" customHeight="1">
      <c r="A47" s="56">
        <f>'[3]1.1.2'!A47</f>
        <v>2020</v>
      </c>
      <c r="B47" s="80">
        <f>'[3]1.1.2'!B47</f>
        <v>6048650.1803399995</v>
      </c>
      <c r="C47" s="81">
        <f>'[3]1.1.2'!C47</f>
        <v>2585507.5854204954</v>
      </c>
      <c r="D47" s="81">
        <f>'[3]1.1.2'!D47</f>
        <v>1309064.34155</v>
      </c>
      <c r="E47" s="81">
        <f>'[3]1.1.2'!E47</f>
        <v>2919744.5994099998</v>
      </c>
      <c r="F47" s="81">
        <f>'[3]1.1.2'!F47</f>
        <v>1097313.8038299999</v>
      </c>
      <c r="G47" s="81">
        <f>'[3]1.1.2'!G47</f>
        <v>3061130.6973299999</v>
      </c>
      <c r="H47" s="81">
        <f>'[3]1.1.2'!H47</f>
        <v>463556.11412999994</v>
      </c>
      <c r="I47" s="81">
        <f>'[3]1.1.2'!I47</f>
        <v>1671758.1683099999</v>
      </c>
      <c r="J47" s="81">
        <f>'[3]1.1.2'!J47</f>
        <v>816444.67915999994</v>
      </c>
      <c r="K47" s="81">
        <f>'[3]1.1.2'!K47</f>
        <v>1973936.45998</v>
      </c>
      <c r="L47" s="81">
        <f>'[3]1.1.2'!L47</f>
        <v>448184.03608216945</v>
      </c>
      <c r="M47" s="81">
        <f>'[3]1.1.2'!M47</f>
        <v>9223327.3460400011</v>
      </c>
      <c r="N47" s="81">
        <f>'[3]1.1.2'!N47</f>
        <v>8245848.5670999978</v>
      </c>
      <c r="O47" s="81">
        <f>'[3]1.1.2'!O47</f>
        <v>3156400.0769999996</v>
      </c>
      <c r="P47" s="81">
        <f>'[3]1.1.2'!P47</f>
        <v>1770867.89282</v>
      </c>
      <c r="Q47" s="81">
        <f>'[3]1.1.2'!Q47</f>
        <v>774954.87078</v>
      </c>
      <c r="R47" s="81">
        <f>'[3]1.1.2'!R47</f>
        <v>2392854.05529</v>
      </c>
      <c r="S47" s="81">
        <f>'[3]1.1.2'!S47</f>
        <v>3788772.7270400012</v>
      </c>
      <c r="T47" s="81">
        <f>'[3]1.1.2'!T47</f>
        <v>191141.01614079744</v>
      </c>
      <c r="U47" s="81">
        <f>'[3]1.1.2'!U47</f>
        <v>2435157.5874899994</v>
      </c>
      <c r="V47" s="81">
        <f>'[3]1.1.2'!V47</f>
        <v>1928555.6991741857</v>
      </c>
      <c r="W47" s="81">
        <f>'[3]1.1.2'!W47</f>
        <v>1982468.3170238291</v>
      </c>
      <c r="X47" s="81">
        <f>'[3]1.1.2'!X47</f>
        <v>1575323.3384800002</v>
      </c>
      <c r="Y47" s="82">
        <f>'[3]1.1.2'!Y47</f>
        <v>535346.31290205196</v>
      </c>
      <c r="Z47" s="55">
        <f t="shared" si="0"/>
        <v>60396308.47282353</v>
      </c>
    </row>
    <row r="48" spans="1:26" ht="13.7" customHeight="1">
      <c r="A48" s="56">
        <f>'[3]1.1.2'!A48</f>
        <v>2021</v>
      </c>
      <c r="B48" s="80">
        <f>'[3]1.1.2'!B48</f>
        <v>4253190.5207199994</v>
      </c>
      <c r="C48" s="81">
        <f>'[3]1.1.2'!C48</f>
        <v>15657995.71974</v>
      </c>
      <c r="D48" s="81">
        <f>'[3]1.1.2'!D48</f>
        <v>3640506.5315299998</v>
      </c>
      <c r="E48" s="81">
        <f>'[3]1.1.2'!E48</f>
        <v>8560000.341</v>
      </c>
      <c r="F48" s="81">
        <f>'[3]1.1.2'!F48</f>
        <v>2907994.7600100003</v>
      </c>
      <c r="G48" s="81">
        <f>'[3]1.1.2'!G48</f>
        <v>10712267.56164</v>
      </c>
      <c r="H48" s="81">
        <f>'[3]1.1.2'!H48</f>
        <v>2068276.0926299999</v>
      </c>
      <c r="I48" s="81">
        <f>'[3]1.1.2'!I48</f>
        <v>5275069.6096700002</v>
      </c>
      <c r="J48" s="81">
        <f>'[3]1.1.2'!J48</f>
        <v>7377220.4046799997</v>
      </c>
      <c r="K48" s="81">
        <f>'[3]1.1.2'!K48</f>
        <v>2800399.6610599998</v>
      </c>
      <c r="L48" s="81">
        <f>'[3]1.1.2'!L48</f>
        <v>3015976.51535</v>
      </c>
      <c r="M48" s="81">
        <f>'[3]1.1.2'!M48</f>
        <v>17783049.886030003</v>
      </c>
      <c r="N48" s="81">
        <f>'[3]1.1.2'!N48</f>
        <v>26303779.439369999</v>
      </c>
      <c r="O48" s="81">
        <f>'[3]1.1.2'!O48</f>
        <v>6222585.4878099998</v>
      </c>
      <c r="P48" s="81">
        <f>'[3]1.1.2'!P48</f>
        <v>5038293.5408300003</v>
      </c>
      <c r="Q48" s="81">
        <f>'[3]1.1.2'!Q48</f>
        <v>2212637.8714100001</v>
      </c>
      <c r="R48" s="81">
        <f>'[3]1.1.2'!R48</f>
        <v>6385382.3174600005</v>
      </c>
      <c r="S48" s="81">
        <f>'[3]1.1.2'!S48</f>
        <v>7896666.5592299998</v>
      </c>
      <c r="T48" s="81">
        <f>'[3]1.1.2'!T48</f>
        <v>3192102.9126307978</v>
      </c>
      <c r="U48" s="81">
        <f>'[3]1.1.2'!U48</f>
        <v>1985998.8877615333</v>
      </c>
      <c r="V48" s="81">
        <f>'[3]1.1.2'!V48</f>
        <v>3769601.2977300002</v>
      </c>
      <c r="W48" s="81">
        <f>'[3]1.1.2'!W48</f>
        <v>7572825.5753547875</v>
      </c>
      <c r="X48" s="81">
        <f>'[3]1.1.2'!X48</f>
        <v>4951108.36589</v>
      </c>
      <c r="Y48" s="82">
        <f>'[3]1.1.2'!Y48</f>
        <v>1238137.86005</v>
      </c>
      <c r="Z48" s="55">
        <f t="shared" si="0"/>
        <v>160821067.71958709</v>
      </c>
    </row>
    <row r="49" spans="1:26" s="39" customFormat="1" ht="13.7" customHeight="1">
      <c r="A49" s="64">
        <f>'[2]1.1.2'!A49</f>
        <v>2022</v>
      </c>
      <c r="B49" s="62">
        <f>'[2]1.1.2'!B49</f>
        <v>20201412.69091</v>
      </c>
      <c r="C49" s="63">
        <f>'[2]1.1.2'!C49</f>
        <v>9118176.6216899995</v>
      </c>
      <c r="D49" s="63">
        <f>'[2]1.1.2'!D49</f>
        <v>9922948.5105799995</v>
      </c>
      <c r="E49" s="63">
        <f>'[2]1.1.2'!E49</f>
        <v>10106118.077710001</v>
      </c>
      <c r="F49" s="63">
        <f>'[2]1.1.2'!F49</f>
        <v>8519143.3817800004</v>
      </c>
      <c r="G49" s="63">
        <f>'[2]1.1.2'!G49</f>
        <v>13806365.22009</v>
      </c>
      <c r="H49" s="63">
        <f>'[2]1.1.2'!H49</f>
        <v>1785198.09877</v>
      </c>
      <c r="I49" s="63">
        <f>'[2]1.1.2'!I49</f>
        <v>9556128.3986699991</v>
      </c>
      <c r="J49" s="63">
        <f>'[2]1.1.2'!J49</f>
        <v>14336459.996269999</v>
      </c>
      <c r="K49" s="63">
        <f>'[2]1.1.2'!K49</f>
        <v>1796365.8161088</v>
      </c>
      <c r="L49" s="63">
        <f>'[2]1.1.2'!L49</f>
        <v>4472901.0656317202</v>
      </c>
      <c r="M49" s="63">
        <f>'[2]1.1.2'!M49</f>
        <v>31116725.72515</v>
      </c>
      <c r="N49" s="63">
        <f>'[2]1.1.2'!N49</f>
        <v>31179694.933426701</v>
      </c>
      <c r="O49" s="63">
        <f>'[2]1.1.2'!O49</f>
        <v>8400067.7146899998</v>
      </c>
      <c r="P49" s="63">
        <f>'[2]1.1.2'!P49</f>
        <v>8392387.6114300005</v>
      </c>
      <c r="Q49" s="63">
        <f>'[2]1.1.2'!Q49</f>
        <v>3053988.9217599998</v>
      </c>
      <c r="R49" s="63">
        <f>'[2]1.1.2'!R49</f>
        <v>5397919.1659000004</v>
      </c>
      <c r="S49" s="63">
        <f>'[2]1.1.2'!S49</f>
        <v>7108421.4030822003</v>
      </c>
      <c r="T49" s="63">
        <f>'[2]1.1.2'!T49</f>
        <v>14512257.4479417</v>
      </c>
      <c r="U49" s="63">
        <f>'[2]1.1.2'!U49</f>
        <v>2128903.7082799999</v>
      </c>
      <c r="V49" s="63">
        <f>'[2]1.1.2'!V49</f>
        <v>43102668.845384799</v>
      </c>
      <c r="W49" s="63">
        <f>'[2]1.1.2'!W49</f>
        <v>30455420.723436601</v>
      </c>
      <c r="X49" s="63">
        <f>'[2]1.1.2'!X49</f>
        <v>11801561.396269999</v>
      </c>
      <c r="Y49" s="62">
        <f>'[2]1.1.2'!Y49</f>
        <v>2849835.00348</v>
      </c>
      <c r="Z49" s="99">
        <f t="shared" si="0"/>
        <v>303121070.47844249</v>
      </c>
    </row>
    <row r="50" spans="1:26" ht="13.7" customHeight="1">
      <c r="A50" s="103" t="str">
        <f>'[2]1.1.2'!A50</f>
        <v>2023: T3</v>
      </c>
      <c r="B50" s="63">
        <f>'[2]1.1.2'!B50</f>
        <v>28578661.588989999</v>
      </c>
      <c r="C50" s="63">
        <f>'[2]1.1.2'!C50</f>
        <v>25831093.194090001</v>
      </c>
      <c r="D50" s="63">
        <f>'[2]1.1.2'!D50</f>
        <v>16810128.597460002</v>
      </c>
      <c r="E50" s="63">
        <f>'[2]1.1.2'!E50</f>
        <v>14695551.922459999</v>
      </c>
      <c r="F50" s="63">
        <f>'[2]1.1.2'!F50</f>
        <v>13120188.019330001</v>
      </c>
      <c r="G50" s="63">
        <f>'[2]1.1.2'!G50</f>
        <v>20354794.475499999</v>
      </c>
      <c r="H50" s="63">
        <f>'[2]1.1.2'!H50</f>
        <v>2576067.72242</v>
      </c>
      <c r="I50" s="63">
        <f>'[2]1.1.2'!I50</f>
        <v>10109595.243519999</v>
      </c>
      <c r="J50" s="63">
        <f>'[2]1.1.2'!J50</f>
        <v>21094403.7896</v>
      </c>
      <c r="K50" s="63">
        <f>'[2]1.1.2'!K50</f>
        <v>9612197.14658406</v>
      </c>
      <c r="L50" s="63">
        <f>'[2]1.1.2'!L50</f>
        <v>7921760.0106055103</v>
      </c>
      <c r="M50" s="63">
        <f>'[2]1.1.2'!M50</f>
        <v>38320736.070270002</v>
      </c>
      <c r="N50" s="63">
        <f>'[2]1.1.2'!N50</f>
        <v>84719208.984559998</v>
      </c>
      <c r="O50" s="63">
        <f>'[2]1.1.2'!O50</f>
        <v>25547327.088971999</v>
      </c>
      <c r="P50" s="63">
        <f>'[2]1.1.2'!P50</f>
        <v>8356424.6041200003</v>
      </c>
      <c r="Q50" s="63">
        <f>'[2]1.1.2'!Q50</f>
        <v>5926297.50954</v>
      </c>
      <c r="R50" s="63">
        <f>'[2]1.1.2'!R50</f>
        <v>10801039.511</v>
      </c>
      <c r="S50" s="63">
        <f>'[2]1.1.2'!S50</f>
        <v>19394539.832206801</v>
      </c>
      <c r="T50" s="63">
        <f>'[2]1.1.2'!T50</f>
        <v>10305891.040268701</v>
      </c>
      <c r="U50" s="63">
        <f>'[2]1.1.2'!U50</f>
        <v>4502129.8920639604</v>
      </c>
      <c r="V50" s="63">
        <f>'[2]1.1.2'!V50</f>
        <v>61880042.483889997</v>
      </c>
      <c r="W50" s="63">
        <f>'[2]1.1.2'!W50</f>
        <v>33575881.828479998</v>
      </c>
      <c r="X50" s="63">
        <f>'[2]1.1.2'!X50</f>
        <v>12145986.56741</v>
      </c>
      <c r="Y50" s="63">
        <f>'[2]1.1.2'!Y50</f>
        <v>6983929.1738799997</v>
      </c>
      <c r="Z50" s="99">
        <f t="shared" si="0"/>
        <v>493163876.297221</v>
      </c>
    </row>
    <row r="51" spans="1:26" ht="13.7" customHeight="1">
      <c r="A51" s="103">
        <f>'[2]1.1.2'!A51</f>
        <v>2024</v>
      </c>
      <c r="B51" s="63" t="e">
        <f>'[2]1.1.2'!B51</f>
        <v>#N/A</v>
      </c>
      <c r="C51" s="63" t="e">
        <f>'[2]1.1.2'!C51</f>
        <v>#N/A</v>
      </c>
      <c r="D51" s="63" t="e">
        <f>'[2]1.1.2'!D51</f>
        <v>#N/A</v>
      </c>
      <c r="E51" s="63" t="e">
        <f>'[2]1.1.2'!E51</f>
        <v>#N/A</v>
      </c>
      <c r="F51" s="63" t="e">
        <f>'[2]1.1.2'!F51</f>
        <v>#N/A</v>
      </c>
      <c r="G51" s="63" t="e">
        <f>'[2]1.1.2'!G51</f>
        <v>#N/A</v>
      </c>
      <c r="H51" s="63" t="e">
        <f>'[2]1.1.2'!H51</f>
        <v>#N/A</v>
      </c>
      <c r="I51" s="63" t="e">
        <f>'[2]1.1.2'!I51</f>
        <v>#N/A</v>
      </c>
      <c r="J51" s="63" t="e">
        <f>'[2]1.1.2'!J51</f>
        <v>#N/A</v>
      </c>
      <c r="K51" s="63" t="e">
        <f>'[2]1.1.2'!K51</f>
        <v>#N/A</v>
      </c>
      <c r="L51" s="63" t="e">
        <f>'[2]1.1.2'!L51</f>
        <v>#N/A</v>
      </c>
      <c r="M51" s="63" t="e">
        <f>'[2]1.1.2'!M51</f>
        <v>#N/A</v>
      </c>
      <c r="N51" s="63" t="e">
        <f>'[2]1.1.2'!N51</f>
        <v>#N/A</v>
      </c>
      <c r="O51" s="63" t="e">
        <f>'[2]1.1.2'!O51</f>
        <v>#N/A</v>
      </c>
      <c r="P51" s="63" t="e">
        <f>'[2]1.1.2'!P51</f>
        <v>#N/A</v>
      </c>
      <c r="Q51" s="63" t="e">
        <f>'[2]1.1.2'!Q51</f>
        <v>#N/A</v>
      </c>
      <c r="R51" s="63" t="e">
        <f>'[2]1.1.2'!R51</f>
        <v>#N/A</v>
      </c>
      <c r="S51" s="63" t="e">
        <f>'[2]1.1.2'!S51</f>
        <v>#N/A</v>
      </c>
      <c r="T51" s="63" t="e">
        <f>'[2]1.1.2'!T51</f>
        <v>#N/A</v>
      </c>
      <c r="U51" s="63" t="e">
        <f>'[2]1.1.2'!U51</f>
        <v>#N/A</v>
      </c>
      <c r="V51" s="63" t="e">
        <f>'[2]1.1.2'!V51</f>
        <v>#N/A</v>
      </c>
      <c r="W51" s="63" t="e">
        <f>'[2]1.1.2'!W51</f>
        <v>#N/A</v>
      </c>
      <c r="X51" s="63" t="e">
        <f>'[2]1.1.2'!X51</f>
        <v>#N/A</v>
      </c>
      <c r="Y51" s="63" t="e">
        <f>'[2]1.1.2'!Y51</f>
        <v>#N/A</v>
      </c>
      <c r="Z51" s="99" t="e">
        <f t="shared" si="0"/>
        <v>#N/A</v>
      </c>
    </row>
    <row r="52" spans="1:26" ht="13.7" customHeight="1">
      <c r="A52" s="103">
        <f>'[2]1.1.2'!A52</f>
        <v>2025</v>
      </c>
      <c r="B52" s="63" t="e">
        <f>'[2]1.1.2'!B52</f>
        <v>#N/A</v>
      </c>
      <c r="C52" s="63" t="e">
        <f>'[2]1.1.2'!C52</f>
        <v>#N/A</v>
      </c>
      <c r="D52" s="63" t="e">
        <f>'[2]1.1.2'!D52</f>
        <v>#N/A</v>
      </c>
      <c r="E52" s="63" t="e">
        <f>'[2]1.1.2'!E52</f>
        <v>#N/A</v>
      </c>
      <c r="F52" s="63" t="e">
        <f>'[2]1.1.2'!F52</f>
        <v>#N/A</v>
      </c>
      <c r="G52" s="63" t="e">
        <f>'[2]1.1.2'!G52</f>
        <v>#N/A</v>
      </c>
      <c r="H52" s="63" t="e">
        <f>'[2]1.1.2'!H52</f>
        <v>#N/A</v>
      </c>
      <c r="I52" s="63" t="e">
        <f>'[2]1.1.2'!I52</f>
        <v>#N/A</v>
      </c>
      <c r="J52" s="63" t="e">
        <f>'[2]1.1.2'!J52</f>
        <v>#N/A</v>
      </c>
      <c r="K52" s="63" t="e">
        <f>'[2]1.1.2'!K52</f>
        <v>#N/A</v>
      </c>
      <c r="L52" s="63" t="e">
        <f>'[2]1.1.2'!L52</f>
        <v>#N/A</v>
      </c>
      <c r="M52" s="63" t="e">
        <f>'[2]1.1.2'!M52</f>
        <v>#N/A</v>
      </c>
      <c r="N52" s="63" t="e">
        <f>'[2]1.1.2'!N52</f>
        <v>#N/A</v>
      </c>
      <c r="O52" s="63" t="e">
        <f>'[2]1.1.2'!O52</f>
        <v>#N/A</v>
      </c>
      <c r="P52" s="63" t="e">
        <f>'[2]1.1.2'!P52</f>
        <v>#N/A</v>
      </c>
      <c r="Q52" s="63" t="e">
        <f>'[2]1.1.2'!Q52</f>
        <v>#N/A</v>
      </c>
      <c r="R52" s="63" t="e">
        <f>'[2]1.1.2'!R52</f>
        <v>#N/A</v>
      </c>
      <c r="S52" s="63" t="e">
        <f>'[2]1.1.2'!S52</f>
        <v>#N/A</v>
      </c>
      <c r="T52" s="63" t="e">
        <f>'[2]1.1.2'!T52</f>
        <v>#N/A</v>
      </c>
      <c r="U52" s="63" t="e">
        <f>'[2]1.1.2'!U52</f>
        <v>#N/A</v>
      </c>
      <c r="V52" s="63" t="e">
        <f>'[2]1.1.2'!V52</f>
        <v>#N/A</v>
      </c>
      <c r="W52" s="63" t="e">
        <f>'[2]1.1.2'!W52</f>
        <v>#N/A</v>
      </c>
      <c r="X52" s="63" t="e">
        <f>'[2]1.1.2'!X52</f>
        <v>#N/A</v>
      </c>
      <c r="Y52" s="63" t="e">
        <f>'[2]1.1.2'!Y52</f>
        <v>#N/A</v>
      </c>
      <c r="Z52" s="99" t="e">
        <f t="shared" si="0"/>
        <v>#N/A</v>
      </c>
    </row>
    <row r="53" spans="1:26" ht="13.5" customHeight="1">
      <c r="A53" s="103">
        <f>'[2]1.1.2'!A53</f>
        <v>2026</v>
      </c>
      <c r="B53" s="63" t="e">
        <f>'[2]1.1.2'!B53</f>
        <v>#N/A</v>
      </c>
      <c r="C53" s="63" t="e">
        <f>'[2]1.1.2'!C53</f>
        <v>#N/A</v>
      </c>
      <c r="D53" s="63" t="e">
        <f>'[2]1.1.2'!D53</f>
        <v>#N/A</v>
      </c>
      <c r="E53" s="63" t="e">
        <f>'[2]1.1.2'!E53</f>
        <v>#N/A</v>
      </c>
      <c r="F53" s="63" t="e">
        <f>'[2]1.1.2'!F53</f>
        <v>#N/A</v>
      </c>
      <c r="G53" s="63" t="e">
        <f>'[2]1.1.2'!G53</f>
        <v>#N/A</v>
      </c>
      <c r="H53" s="63" t="e">
        <f>'[2]1.1.2'!H53</f>
        <v>#N/A</v>
      </c>
      <c r="I53" s="63" t="e">
        <f>'[2]1.1.2'!I53</f>
        <v>#N/A</v>
      </c>
      <c r="J53" s="63" t="e">
        <f>'[2]1.1.2'!J53</f>
        <v>#N/A</v>
      </c>
      <c r="K53" s="63" t="e">
        <f>'[2]1.1.2'!K53</f>
        <v>#N/A</v>
      </c>
      <c r="L53" s="63" t="e">
        <f>'[2]1.1.2'!L53</f>
        <v>#N/A</v>
      </c>
      <c r="M53" s="63" t="e">
        <f>'[2]1.1.2'!M53</f>
        <v>#N/A</v>
      </c>
      <c r="N53" s="63" t="e">
        <f>'[2]1.1.2'!N53</f>
        <v>#N/A</v>
      </c>
      <c r="O53" s="63" t="e">
        <f>'[2]1.1.2'!O53</f>
        <v>#N/A</v>
      </c>
      <c r="P53" s="63" t="e">
        <f>'[2]1.1.2'!P53</f>
        <v>#N/A</v>
      </c>
      <c r="Q53" s="63" t="e">
        <f>'[2]1.1.2'!Q53</f>
        <v>#N/A</v>
      </c>
      <c r="R53" s="63" t="e">
        <f>'[2]1.1.2'!R53</f>
        <v>#N/A</v>
      </c>
      <c r="S53" s="63" t="e">
        <f>'[2]1.1.2'!S53</f>
        <v>#N/A</v>
      </c>
      <c r="T53" s="63" t="e">
        <f>'[2]1.1.2'!T53</f>
        <v>#N/A</v>
      </c>
      <c r="U53" s="63" t="e">
        <f>'[2]1.1.2'!U53</f>
        <v>#N/A</v>
      </c>
      <c r="V53" s="63" t="e">
        <f>'[2]1.1.2'!V53</f>
        <v>#N/A</v>
      </c>
      <c r="W53" s="63" t="e">
        <f>'[2]1.1.2'!W53</f>
        <v>#N/A</v>
      </c>
      <c r="X53" s="63" t="e">
        <f>'[2]1.1.2'!X53</f>
        <v>#N/A</v>
      </c>
      <c r="Y53" s="63" t="e">
        <f>'[2]1.1.2'!Y53</f>
        <v>#N/A</v>
      </c>
      <c r="Z53" s="99" t="e">
        <f t="shared" si="0"/>
        <v>#N/A</v>
      </c>
    </row>
    <row r="54" spans="1:26" ht="13.5" customHeight="1">
      <c r="A54" s="103">
        <f>'[2]1.1.2'!A54</f>
        <v>2027</v>
      </c>
      <c r="B54" s="63" t="e">
        <f>'[2]1.1.2'!B54</f>
        <v>#N/A</v>
      </c>
      <c r="C54" s="63" t="e">
        <f>'[2]1.1.2'!C54</f>
        <v>#N/A</v>
      </c>
      <c r="D54" s="63" t="e">
        <f>'[2]1.1.2'!D54</f>
        <v>#N/A</v>
      </c>
      <c r="E54" s="63" t="e">
        <f>'[2]1.1.2'!E54</f>
        <v>#N/A</v>
      </c>
      <c r="F54" s="63" t="e">
        <f>'[2]1.1.2'!F54</f>
        <v>#N/A</v>
      </c>
      <c r="G54" s="63" t="e">
        <f>'[2]1.1.2'!G54</f>
        <v>#N/A</v>
      </c>
      <c r="H54" s="63" t="e">
        <f>'[2]1.1.2'!H54</f>
        <v>#N/A</v>
      </c>
      <c r="I54" s="63" t="e">
        <f>'[2]1.1.2'!I54</f>
        <v>#N/A</v>
      </c>
      <c r="J54" s="63" t="e">
        <f>'[2]1.1.2'!J54</f>
        <v>#N/A</v>
      </c>
      <c r="K54" s="63" t="e">
        <f>'[2]1.1.2'!K54</f>
        <v>#N/A</v>
      </c>
      <c r="L54" s="63" t="e">
        <f>'[2]1.1.2'!L54</f>
        <v>#N/A</v>
      </c>
      <c r="M54" s="63" t="e">
        <f>'[2]1.1.2'!M54</f>
        <v>#N/A</v>
      </c>
      <c r="N54" s="63" t="e">
        <f>'[2]1.1.2'!N54</f>
        <v>#N/A</v>
      </c>
      <c r="O54" s="63" t="e">
        <f>'[2]1.1.2'!O54</f>
        <v>#N/A</v>
      </c>
      <c r="P54" s="63" t="e">
        <f>'[2]1.1.2'!P54</f>
        <v>#N/A</v>
      </c>
      <c r="Q54" s="63" t="e">
        <f>'[2]1.1.2'!Q54</f>
        <v>#N/A</v>
      </c>
      <c r="R54" s="63" t="e">
        <f>'[2]1.1.2'!R54</f>
        <v>#N/A</v>
      </c>
      <c r="S54" s="63" t="e">
        <f>'[2]1.1.2'!S54</f>
        <v>#N/A</v>
      </c>
      <c r="T54" s="63" t="e">
        <f>'[2]1.1.2'!T54</f>
        <v>#N/A</v>
      </c>
      <c r="U54" s="63" t="e">
        <f>'[2]1.1.2'!U54</f>
        <v>#N/A</v>
      </c>
      <c r="V54" s="63" t="e">
        <f>'[2]1.1.2'!V54</f>
        <v>#N/A</v>
      </c>
      <c r="W54" s="63" t="e">
        <f>'[2]1.1.2'!W54</f>
        <v>#N/A</v>
      </c>
      <c r="X54" s="63" t="e">
        <f>'[2]1.1.2'!X54</f>
        <v>#N/A</v>
      </c>
      <c r="Y54" s="63" t="e">
        <f>'[2]1.1.2'!Y54</f>
        <v>#N/A</v>
      </c>
      <c r="Z54" s="99" t="e">
        <f t="shared" si="0"/>
        <v>#N/A</v>
      </c>
    </row>
    <row r="55" spans="1:26" ht="13.5" customHeight="1">
      <c r="A55" s="103">
        <f>'[2]1.1.2'!A55</f>
        <v>2028</v>
      </c>
      <c r="B55" s="63" t="e">
        <f>'[2]1.1.2'!B55</f>
        <v>#N/A</v>
      </c>
      <c r="C55" s="63" t="e">
        <f>'[2]1.1.2'!C55</f>
        <v>#N/A</v>
      </c>
      <c r="D55" s="63" t="e">
        <f>'[2]1.1.2'!D55</f>
        <v>#N/A</v>
      </c>
      <c r="E55" s="63" t="e">
        <f>'[2]1.1.2'!E55</f>
        <v>#N/A</v>
      </c>
      <c r="F55" s="63" t="e">
        <f>'[2]1.1.2'!F55</f>
        <v>#N/A</v>
      </c>
      <c r="G55" s="63" t="e">
        <f>'[2]1.1.2'!G55</f>
        <v>#N/A</v>
      </c>
      <c r="H55" s="63" t="e">
        <f>'[2]1.1.2'!H55</f>
        <v>#N/A</v>
      </c>
      <c r="I55" s="63" t="e">
        <f>'[2]1.1.2'!I55</f>
        <v>#N/A</v>
      </c>
      <c r="J55" s="63" t="e">
        <f>'[2]1.1.2'!J55</f>
        <v>#N/A</v>
      </c>
      <c r="K55" s="63" t="e">
        <f>'[2]1.1.2'!K55</f>
        <v>#N/A</v>
      </c>
      <c r="L55" s="63" t="e">
        <f>'[2]1.1.2'!L55</f>
        <v>#N/A</v>
      </c>
      <c r="M55" s="63" t="e">
        <f>'[2]1.1.2'!M55</f>
        <v>#N/A</v>
      </c>
      <c r="N55" s="63" t="e">
        <f>'[2]1.1.2'!N55</f>
        <v>#N/A</v>
      </c>
      <c r="O55" s="63" t="e">
        <f>'[2]1.1.2'!O55</f>
        <v>#N/A</v>
      </c>
      <c r="P55" s="63" t="e">
        <f>'[2]1.1.2'!P55</f>
        <v>#N/A</v>
      </c>
      <c r="Q55" s="63" t="e">
        <f>'[2]1.1.2'!Q55</f>
        <v>#N/A</v>
      </c>
      <c r="R55" s="63" t="e">
        <f>'[2]1.1.2'!R55</f>
        <v>#N/A</v>
      </c>
      <c r="S55" s="63" t="e">
        <f>'[2]1.1.2'!S55</f>
        <v>#N/A</v>
      </c>
      <c r="T55" s="63" t="e">
        <f>'[2]1.1.2'!T55</f>
        <v>#N/A</v>
      </c>
      <c r="U55" s="63" t="e">
        <f>'[2]1.1.2'!U55</f>
        <v>#N/A</v>
      </c>
      <c r="V55" s="63" t="e">
        <f>'[2]1.1.2'!V55</f>
        <v>#N/A</v>
      </c>
      <c r="W55" s="63" t="e">
        <f>'[2]1.1.2'!W55</f>
        <v>#N/A</v>
      </c>
      <c r="X55" s="63" t="e">
        <f>'[2]1.1.2'!X55</f>
        <v>#N/A</v>
      </c>
      <c r="Y55" s="63" t="e">
        <f>'[2]1.1.2'!Y55</f>
        <v>#N/A</v>
      </c>
      <c r="Z55" s="99" t="e">
        <f t="shared" si="0"/>
        <v>#N/A</v>
      </c>
    </row>
    <row r="56" spans="1:26" ht="13.5" customHeight="1">
      <c r="A56" s="103">
        <f>'[2]1.1.2'!A56</f>
        <v>2029</v>
      </c>
      <c r="B56" s="63" t="e">
        <f>'[2]1.1.2'!B56</f>
        <v>#N/A</v>
      </c>
      <c r="C56" s="63" t="e">
        <f>'[2]1.1.2'!C56</f>
        <v>#N/A</v>
      </c>
      <c r="D56" s="63" t="e">
        <f>'[2]1.1.2'!D56</f>
        <v>#N/A</v>
      </c>
      <c r="E56" s="63" t="e">
        <f>'[2]1.1.2'!E56</f>
        <v>#N/A</v>
      </c>
      <c r="F56" s="63" t="e">
        <f>'[2]1.1.2'!F56</f>
        <v>#N/A</v>
      </c>
      <c r="G56" s="63" t="e">
        <f>'[2]1.1.2'!G56</f>
        <v>#N/A</v>
      </c>
      <c r="H56" s="63" t="e">
        <f>'[2]1.1.2'!H56</f>
        <v>#N/A</v>
      </c>
      <c r="I56" s="63" t="e">
        <f>'[2]1.1.2'!I56</f>
        <v>#N/A</v>
      </c>
      <c r="J56" s="63" t="e">
        <f>'[2]1.1.2'!J56</f>
        <v>#N/A</v>
      </c>
      <c r="K56" s="63" t="e">
        <f>'[2]1.1.2'!K56</f>
        <v>#N/A</v>
      </c>
      <c r="L56" s="63" t="e">
        <f>'[2]1.1.2'!L56</f>
        <v>#N/A</v>
      </c>
      <c r="M56" s="63" t="e">
        <f>'[2]1.1.2'!M56</f>
        <v>#N/A</v>
      </c>
      <c r="N56" s="63" t="e">
        <f>'[2]1.1.2'!N56</f>
        <v>#N/A</v>
      </c>
      <c r="O56" s="63" t="e">
        <f>'[2]1.1.2'!O56</f>
        <v>#N/A</v>
      </c>
      <c r="P56" s="63" t="e">
        <f>'[2]1.1.2'!P56</f>
        <v>#N/A</v>
      </c>
      <c r="Q56" s="63" t="e">
        <f>'[2]1.1.2'!Q56</f>
        <v>#N/A</v>
      </c>
      <c r="R56" s="63" t="e">
        <f>'[2]1.1.2'!R56</f>
        <v>#N/A</v>
      </c>
      <c r="S56" s="63" t="e">
        <f>'[2]1.1.2'!S56</f>
        <v>#N/A</v>
      </c>
      <c r="T56" s="63" t="e">
        <f>'[2]1.1.2'!T56</f>
        <v>#N/A</v>
      </c>
      <c r="U56" s="63" t="e">
        <f>'[2]1.1.2'!U56</f>
        <v>#N/A</v>
      </c>
      <c r="V56" s="63" t="e">
        <f>'[2]1.1.2'!V56</f>
        <v>#N/A</v>
      </c>
      <c r="W56" s="63" t="e">
        <f>'[2]1.1.2'!W56</f>
        <v>#N/A</v>
      </c>
      <c r="X56" s="63" t="e">
        <f>'[2]1.1.2'!X56</f>
        <v>#N/A</v>
      </c>
      <c r="Y56" s="63" t="e">
        <f>'[2]1.1.2'!Y56</f>
        <v>#N/A</v>
      </c>
      <c r="Z56" s="99" t="e">
        <f t="shared" si="0"/>
        <v>#N/A</v>
      </c>
    </row>
    <row r="57" spans="1:26" ht="13.5" customHeight="1">
      <c r="A57" s="103">
        <f>'[2]1.1.2'!A57</f>
        <v>2030</v>
      </c>
      <c r="B57" s="63" t="e">
        <f>'[2]1.1.2'!B57</f>
        <v>#N/A</v>
      </c>
      <c r="C57" s="63" t="e">
        <f>'[2]1.1.2'!C57</f>
        <v>#N/A</v>
      </c>
      <c r="D57" s="63" t="e">
        <f>'[2]1.1.2'!D57</f>
        <v>#N/A</v>
      </c>
      <c r="E57" s="63" t="e">
        <f>'[2]1.1.2'!E57</f>
        <v>#N/A</v>
      </c>
      <c r="F57" s="63" t="e">
        <f>'[2]1.1.2'!F57</f>
        <v>#N/A</v>
      </c>
      <c r="G57" s="63" t="e">
        <f>'[2]1.1.2'!G57</f>
        <v>#N/A</v>
      </c>
      <c r="H57" s="63" t="e">
        <f>'[2]1.1.2'!H57</f>
        <v>#N/A</v>
      </c>
      <c r="I57" s="63" t="e">
        <f>'[2]1.1.2'!I57</f>
        <v>#N/A</v>
      </c>
      <c r="J57" s="63" t="e">
        <f>'[2]1.1.2'!J57</f>
        <v>#N/A</v>
      </c>
      <c r="K57" s="63" t="e">
        <f>'[2]1.1.2'!K57</f>
        <v>#N/A</v>
      </c>
      <c r="L57" s="63" t="e">
        <f>'[2]1.1.2'!L57</f>
        <v>#N/A</v>
      </c>
      <c r="M57" s="63" t="e">
        <f>'[2]1.1.2'!M57</f>
        <v>#N/A</v>
      </c>
      <c r="N57" s="63" t="e">
        <f>'[2]1.1.2'!N57</f>
        <v>#N/A</v>
      </c>
      <c r="O57" s="63" t="e">
        <f>'[2]1.1.2'!O57</f>
        <v>#N/A</v>
      </c>
      <c r="P57" s="63" t="e">
        <f>'[2]1.1.2'!P57</f>
        <v>#N/A</v>
      </c>
      <c r="Q57" s="63" t="e">
        <f>'[2]1.1.2'!Q57</f>
        <v>#N/A</v>
      </c>
      <c r="R57" s="63" t="e">
        <f>'[2]1.1.2'!R57</f>
        <v>#N/A</v>
      </c>
      <c r="S57" s="63" t="e">
        <f>'[2]1.1.2'!S57</f>
        <v>#N/A</v>
      </c>
      <c r="T57" s="63" t="e">
        <f>'[2]1.1.2'!T57</f>
        <v>#N/A</v>
      </c>
      <c r="U57" s="63" t="e">
        <f>'[2]1.1.2'!U57</f>
        <v>#N/A</v>
      </c>
      <c r="V57" s="63" t="e">
        <f>'[2]1.1.2'!V57</f>
        <v>#N/A</v>
      </c>
      <c r="W57" s="63" t="e">
        <f>'[2]1.1.2'!W57</f>
        <v>#N/A</v>
      </c>
      <c r="X57" s="63" t="e">
        <f>'[2]1.1.2'!X57</f>
        <v>#N/A</v>
      </c>
      <c r="Y57" s="63" t="e">
        <f>'[2]1.1.2'!Y57</f>
        <v>#N/A</v>
      </c>
      <c r="Z57" s="99" t="e">
        <f t="shared" si="0"/>
        <v>#N/A</v>
      </c>
    </row>
  </sheetData>
  <phoneticPr fontId="0" type="noConversion"/>
  <hyperlinks>
    <hyperlink ref="A5" location="INDICE!A14" display="VOLVER AL INDICE" xr:uid="{00000000-0004-0000-0900-000000000000}"/>
  </hyperlinks>
  <pageMargins left="0.2" right="0.75" top="0.2" bottom="0.19" header="0" footer="0"/>
  <pageSetup paperSize="9" scale="95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"/>
  <dimension ref="A1:AD52"/>
  <sheetViews>
    <sheetView zoomScaleNormal="100" workbookViewId="0">
      <pane xSplit="1" ySplit="9" topLeftCell="M22" activePane="bottomRight" state="frozen"/>
      <selection pane="topRight" activeCell="B1" sqref="B1"/>
      <selection pane="bottomLeft" activeCell="A10" sqref="A10"/>
      <selection pane="bottomRight" activeCell="S46" sqref="S46"/>
    </sheetView>
  </sheetViews>
  <sheetFormatPr baseColWidth="10" defaultColWidth="9.140625" defaultRowHeight="12.75"/>
  <cols>
    <col min="1" max="1" width="15.140625" style="1" bestFit="1" customWidth="1"/>
    <col min="2" max="27" width="14.7109375" style="1" customWidth="1"/>
    <col min="28" max="16384" width="9.140625" style="1"/>
  </cols>
  <sheetData>
    <row r="1" spans="1:27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44"/>
    </row>
    <row r="2" spans="1:27" s="65" customFormat="1" ht="41.25" customHeight="1">
      <c r="A2" s="35" t="s">
        <v>8</v>
      </c>
      <c r="B2" s="48" t="s">
        <v>30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Recaudación de Impuestos nacionales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8"/>
      <c r="AA2" s="49"/>
    </row>
    <row r="3" spans="1:27" s="65" customFormat="1" ht="12.75" customHeight="1">
      <c r="A3" s="36" t="s">
        <v>217</v>
      </c>
      <c r="B3" s="27" t="s">
        <v>25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Administración Federal de Impuestos; AFIP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45"/>
    </row>
    <row r="4" spans="1:27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46"/>
    </row>
    <row r="5" spans="1:27" s="65" customFormat="1" ht="33.75" customHeight="1">
      <c r="A5" s="76" t="s">
        <v>9</v>
      </c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8"/>
    </row>
    <row r="6" spans="1:27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46"/>
    </row>
    <row r="7" spans="1:27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59" t="s">
        <v>12</v>
      </c>
      <c r="AA7" s="60" t="s">
        <v>12</v>
      </c>
    </row>
    <row r="8" spans="1:27" s="65" customFormat="1" ht="11.25">
      <c r="A8" s="78" t="s">
        <v>66</v>
      </c>
      <c r="B8" s="74" t="s">
        <v>117</v>
      </c>
      <c r="C8" s="43" t="s">
        <v>118</v>
      </c>
      <c r="D8" s="74" t="s">
        <v>119</v>
      </c>
      <c r="E8" s="43" t="s">
        <v>120</v>
      </c>
      <c r="F8" s="74" t="s">
        <v>121</v>
      </c>
      <c r="G8" s="43" t="s">
        <v>122</v>
      </c>
      <c r="H8" s="74" t="s">
        <v>123</v>
      </c>
      <c r="I8" s="43" t="s">
        <v>124</v>
      </c>
      <c r="J8" s="74" t="s">
        <v>125</v>
      </c>
      <c r="K8" s="43" t="s">
        <v>126</v>
      </c>
      <c r="L8" s="74" t="s">
        <v>127</v>
      </c>
      <c r="M8" s="43" t="s">
        <v>128</v>
      </c>
      <c r="N8" s="74" t="s">
        <v>129</v>
      </c>
      <c r="O8" s="43" t="s">
        <v>130</v>
      </c>
      <c r="P8" s="74" t="s">
        <v>131</v>
      </c>
      <c r="Q8" s="43" t="s">
        <v>132</v>
      </c>
      <c r="R8" s="74" t="s">
        <v>133</v>
      </c>
      <c r="S8" s="43" t="s">
        <v>134</v>
      </c>
      <c r="T8" s="74" t="s">
        <v>135</v>
      </c>
      <c r="U8" s="43" t="s">
        <v>136</v>
      </c>
      <c r="V8" s="74" t="s">
        <v>137</v>
      </c>
      <c r="W8" s="43" t="s">
        <v>138</v>
      </c>
      <c r="X8" s="74" t="s">
        <v>139</v>
      </c>
      <c r="Y8" s="43" t="s">
        <v>140</v>
      </c>
      <c r="Z8" s="43" t="s">
        <v>116</v>
      </c>
      <c r="AA8" s="85" t="s">
        <v>514</v>
      </c>
    </row>
    <row r="9" spans="1:27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40" t="s">
        <v>513</v>
      </c>
      <c r="AA9" s="52" t="s">
        <v>64</v>
      </c>
    </row>
    <row r="10" spans="1:27" ht="13.7" customHeight="1">
      <c r="A10" s="61">
        <f>'[3]1.2'!A10</f>
        <v>2001</v>
      </c>
      <c r="B10" s="72">
        <f>'[3]1.2'!B10</f>
        <v>28368095.352992207</v>
      </c>
      <c r="C10" s="53">
        <f>'[3]1.2'!C10</f>
        <v>3681082.9666382251</v>
      </c>
      <c r="D10" s="53">
        <f>'[3]1.2'!D10</f>
        <v>24633.877989952423</v>
      </c>
      <c r="E10" s="53">
        <f>'[3]1.2'!E10</f>
        <v>1555348.4850533069</v>
      </c>
      <c r="F10" s="53">
        <f>'[3]1.2'!F10</f>
        <v>274017.82825633301</v>
      </c>
      <c r="G10" s="53">
        <f>'[3]1.2'!G10</f>
        <v>96574.554096904278</v>
      </c>
      <c r="H10" s="53">
        <f>'[3]1.2'!H10</f>
        <v>176718.34443231564</v>
      </c>
      <c r="I10" s="53">
        <f>'[3]1.2'!I10</f>
        <v>288730.6503356747</v>
      </c>
      <c r="J10" s="53">
        <f>'[3]1.2'!J10</f>
        <v>30102.242370520657</v>
      </c>
      <c r="K10" s="53">
        <f>'[3]1.2'!K10</f>
        <v>36544.792055398124</v>
      </c>
      <c r="L10" s="53">
        <f>'[3]1.2'!L10</f>
        <v>149700.75799999997</v>
      </c>
      <c r="M10" s="53">
        <f>'[3]1.2'!M10</f>
        <v>71495.78665136316</v>
      </c>
      <c r="N10" s="53">
        <f>'[3]1.2'!N10</f>
        <v>439442.43136394542</v>
      </c>
      <c r="O10" s="53">
        <f>'[3]1.2'!O10</f>
        <v>112601.5892399107</v>
      </c>
      <c r="P10" s="53">
        <f>'[3]1.2'!P10</f>
        <v>137272.09890784655</v>
      </c>
      <c r="Q10" s="53">
        <f>'[3]1.2'!Q10</f>
        <v>152169.86303070438</v>
      </c>
      <c r="R10" s="53">
        <f>'[3]1.2'!R10</f>
        <v>84434.33516422633</v>
      </c>
      <c r="S10" s="53">
        <f>'[3]1.2'!S10</f>
        <v>81407.455446824417</v>
      </c>
      <c r="T10" s="53">
        <f>'[3]1.2'!T10</f>
        <v>114461.04943847134</v>
      </c>
      <c r="U10" s="53">
        <f>'[3]1.2'!U10</f>
        <v>56461.322969138746</v>
      </c>
      <c r="V10" s="53">
        <f>'[3]1.2'!V10</f>
        <v>1697568.6844839877</v>
      </c>
      <c r="W10" s="53">
        <f>'[3]1.2'!W10</f>
        <v>59886.101999999999</v>
      </c>
      <c r="X10" s="53">
        <f>'[3]1.2'!X10</f>
        <v>248974.52954464772</v>
      </c>
      <c r="Y10" s="94">
        <f>'[3]1.2'!Y10</f>
        <v>50207.644488094687</v>
      </c>
      <c r="Z10" s="92"/>
      <c r="AA10" s="54">
        <f>SUM(B10:Z10)</f>
        <v>37987932.744950004</v>
      </c>
    </row>
    <row r="11" spans="1:27" ht="13.7" customHeight="1">
      <c r="A11" s="56">
        <f>'[3]1.2'!A11</f>
        <v>2002</v>
      </c>
      <c r="B11" s="62">
        <f>'[3]1.2'!B11</f>
        <v>30241864.736012865</v>
      </c>
      <c r="C11" s="63">
        <f>'[3]1.2'!C11</f>
        <v>3925435.3807531269</v>
      </c>
      <c r="D11" s="63">
        <f>'[3]1.2'!D11</f>
        <v>25827.423491510741</v>
      </c>
      <c r="E11" s="63">
        <f>'[3]1.2'!E11</f>
        <v>1416993.5724964535</v>
      </c>
      <c r="F11" s="63">
        <f>'[3]1.2'!F11</f>
        <v>277145.66912494029</v>
      </c>
      <c r="G11" s="63">
        <f>'[3]1.2'!G11</f>
        <v>91257.648049189243</v>
      </c>
      <c r="H11" s="63">
        <f>'[3]1.2'!H11</f>
        <v>178604.91962470821</v>
      </c>
      <c r="I11" s="63">
        <f>'[3]1.2'!I11</f>
        <v>256255.72271972577</v>
      </c>
      <c r="J11" s="63">
        <f>'[3]1.2'!J11</f>
        <v>26400.750692935413</v>
      </c>
      <c r="K11" s="63">
        <f>'[3]1.2'!K11</f>
        <v>38216.496144988632</v>
      </c>
      <c r="L11" s="63">
        <f>'[3]1.2'!L11</f>
        <v>134784.26400000002</v>
      </c>
      <c r="M11" s="63">
        <f>'[3]1.2'!M11</f>
        <v>89802.582114570178</v>
      </c>
      <c r="N11" s="63">
        <f>'[3]1.2'!N11</f>
        <v>404606.76383581694</v>
      </c>
      <c r="O11" s="63">
        <f>'[3]1.2'!O11</f>
        <v>138733.74576213124</v>
      </c>
      <c r="P11" s="63">
        <f>'[3]1.2'!P11</f>
        <v>123039.78862402313</v>
      </c>
      <c r="Q11" s="63">
        <f>'[3]1.2'!Q11</f>
        <v>154309.20788824785</v>
      </c>
      <c r="R11" s="63">
        <f>'[3]1.2'!R11</f>
        <v>104441.03371223144</v>
      </c>
      <c r="S11" s="63">
        <f>'[3]1.2'!S11</f>
        <v>63002.842373724423</v>
      </c>
      <c r="T11" s="63">
        <f>'[3]1.2'!T11</f>
        <v>128258.72865720731</v>
      </c>
      <c r="U11" s="63">
        <f>'[3]1.2'!U11</f>
        <v>67078.154743629493</v>
      </c>
      <c r="V11" s="63">
        <f>'[3]1.2'!V11</f>
        <v>1758560.0729758302</v>
      </c>
      <c r="W11" s="63">
        <f>'[3]1.2'!W11</f>
        <v>51916.915000000001</v>
      </c>
      <c r="X11" s="63">
        <f>'[3]1.2'!X11</f>
        <v>297052.57824625651</v>
      </c>
      <c r="Y11" s="93">
        <f>'[3]1.2'!Y11</f>
        <v>50698.007016504838</v>
      </c>
      <c r="Z11" s="90"/>
      <c r="AA11" s="55">
        <f t="shared" ref="AA11:AA28" si="0">SUM(B11:Z11)</f>
        <v>40044287.004060604</v>
      </c>
    </row>
    <row r="12" spans="1:27" ht="13.7" customHeight="1">
      <c r="A12" s="56">
        <f>'[3]1.2'!A12</f>
        <v>2003</v>
      </c>
      <c r="B12" s="62">
        <f>'[3]1.2'!B12</f>
        <v>41582103.052550852</v>
      </c>
      <c r="C12" s="63">
        <f>'[3]1.2'!C12</f>
        <v>6331725.975579788</v>
      </c>
      <c r="D12" s="63">
        <f>'[3]1.2'!D12</f>
        <v>35156.058282542501</v>
      </c>
      <c r="E12" s="63">
        <f>'[3]1.2'!E12</f>
        <v>2283637.9945852538</v>
      </c>
      <c r="F12" s="63">
        <f>'[3]1.2'!F12</f>
        <v>561269.02215832274</v>
      </c>
      <c r="G12" s="63">
        <f>'[3]1.2'!G12</f>
        <v>126681.72592864319</v>
      </c>
      <c r="H12" s="63">
        <f>'[3]1.2'!H12</f>
        <v>287668.06904468266</v>
      </c>
      <c r="I12" s="63">
        <f>'[3]1.2'!I12</f>
        <v>394980.53916749137</v>
      </c>
      <c r="J12" s="63">
        <f>'[3]1.2'!J12</f>
        <v>45630.059130003807</v>
      </c>
      <c r="K12" s="63">
        <f>'[3]1.2'!K12</f>
        <v>72067.074253522675</v>
      </c>
      <c r="L12" s="63">
        <f>'[3]1.2'!L12</f>
        <v>226123.81899999999</v>
      </c>
      <c r="M12" s="63">
        <f>'[3]1.2'!M12</f>
        <v>103648.35603130353</v>
      </c>
      <c r="N12" s="63">
        <f>'[3]1.2'!N12</f>
        <v>599093.18648420007</v>
      </c>
      <c r="O12" s="63">
        <f>'[3]1.2'!O12</f>
        <v>193991.88288280362</v>
      </c>
      <c r="P12" s="63">
        <f>'[3]1.2'!P12</f>
        <v>185520.41035219011</v>
      </c>
      <c r="Q12" s="63">
        <f>'[3]1.2'!Q12</f>
        <v>188519.25553300028</v>
      </c>
      <c r="R12" s="63">
        <f>'[3]1.2'!R12</f>
        <v>155561.01228853085</v>
      </c>
      <c r="S12" s="63">
        <f>'[3]1.2'!S12</f>
        <v>108999.76380360176</v>
      </c>
      <c r="T12" s="63">
        <f>'[3]1.2'!T12</f>
        <v>197788.35324987891</v>
      </c>
      <c r="U12" s="63">
        <f>'[3]1.2'!U12</f>
        <v>120231.14871486183</v>
      </c>
      <c r="V12" s="63">
        <f>'[3]1.2'!V12</f>
        <v>2608379.168453807</v>
      </c>
      <c r="W12" s="63">
        <f>'[3]1.2'!W12</f>
        <v>82282.31</v>
      </c>
      <c r="X12" s="63">
        <f>'[3]1.2'!X12</f>
        <v>419582.44774482807</v>
      </c>
      <c r="Y12" s="93">
        <f>'[3]1.2'!Y12</f>
        <v>96388.763099887728</v>
      </c>
      <c r="Z12" s="90"/>
      <c r="AA12" s="55">
        <f t="shared" si="0"/>
        <v>57007029.448320009</v>
      </c>
    </row>
    <row r="13" spans="1:27" ht="13.7" customHeight="1">
      <c r="A13" s="56">
        <f>'[3]1.2'!A13</f>
        <v>2004</v>
      </c>
      <c r="B13" s="62">
        <f>'[3]1.2'!B13</f>
        <v>54767396.717501067</v>
      </c>
      <c r="C13" s="63">
        <f>'[3]1.2'!C13</f>
        <v>8982766.340818556</v>
      </c>
      <c r="D13" s="63">
        <f>'[3]1.2'!D13</f>
        <v>48612.36696436716</v>
      </c>
      <c r="E13" s="63">
        <f>'[3]1.2'!E13</f>
        <v>2804651.8190676887</v>
      </c>
      <c r="F13" s="63">
        <f>'[3]1.2'!F13</f>
        <v>846274.56984906655</v>
      </c>
      <c r="G13" s="63">
        <f>'[3]1.2'!G13</f>
        <v>152652.94588740263</v>
      </c>
      <c r="H13" s="63">
        <f>'[3]1.2'!H13</f>
        <v>362747.58493546431</v>
      </c>
      <c r="I13" s="63">
        <f>'[3]1.2'!I13</f>
        <v>497502.18258352717</v>
      </c>
      <c r="J13" s="63">
        <f>'[3]1.2'!J13</f>
        <v>55432.651067215193</v>
      </c>
      <c r="K13" s="63">
        <f>'[3]1.2'!K13</f>
        <v>119649.94706213736</v>
      </c>
      <c r="L13" s="63">
        <f>'[3]1.2'!L13</f>
        <v>231198.41499999998</v>
      </c>
      <c r="M13" s="63">
        <f>'[3]1.2'!M13</f>
        <v>189508.57328433724</v>
      </c>
      <c r="N13" s="63">
        <f>'[3]1.2'!N13</f>
        <v>838313.48849221296</v>
      </c>
      <c r="O13" s="63">
        <f>'[3]1.2'!O13</f>
        <v>273042.928622237</v>
      </c>
      <c r="P13" s="63">
        <f>'[3]1.2'!P13</f>
        <v>239756.61739399043</v>
      </c>
      <c r="Q13" s="63">
        <f>'[3]1.2'!Q13</f>
        <v>194620.8239586195</v>
      </c>
      <c r="R13" s="63">
        <f>'[3]1.2'!R13</f>
        <v>256698.21446245245</v>
      </c>
      <c r="S13" s="63">
        <f>'[3]1.2'!S13</f>
        <v>153961.12025774311</v>
      </c>
      <c r="T13" s="63">
        <f>'[3]1.2'!T13</f>
        <v>260533.51737779545</v>
      </c>
      <c r="U13" s="63">
        <f>'[3]1.2'!U13</f>
        <v>184324.89333599317</v>
      </c>
      <c r="V13" s="63">
        <f>'[3]1.2'!V13</f>
        <v>3434142.944300794</v>
      </c>
      <c r="W13" s="63">
        <f>'[3]1.2'!W13</f>
        <v>79265.743999999992</v>
      </c>
      <c r="X13" s="63">
        <f>'[3]1.2'!X13</f>
        <v>574896.58800494345</v>
      </c>
      <c r="Y13" s="93">
        <f>'[3]1.2'!Y13</f>
        <v>212316.47670239315</v>
      </c>
      <c r="Z13" s="90"/>
      <c r="AA13" s="55">
        <f t="shared" si="0"/>
        <v>75760267.470930025</v>
      </c>
    </row>
    <row r="14" spans="1:27" ht="13.7" customHeight="1">
      <c r="A14" s="56">
        <f>'[3]1.2'!A14</f>
        <v>2005</v>
      </c>
      <c r="B14" s="62">
        <f>'[3]1.2'!B14</f>
        <v>65000749</v>
      </c>
      <c r="C14" s="63">
        <f>'[3]1.2'!C14</f>
        <v>11523690</v>
      </c>
      <c r="D14" s="63">
        <f>'[3]1.2'!D14</f>
        <v>59122</v>
      </c>
      <c r="E14" s="63">
        <f>'[3]1.2'!E14</f>
        <v>3348491</v>
      </c>
      <c r="F14" s="63">
        <f>'[3]1.2'!F14</f>
        <v>1044747</v>
      </c>
      <c r="G14" s="63">
        <f>'[3]1.2'!G14</f>
        <v>186927</v>
      </c>
      <c r="H14" s="63">
        <f>'[3]1.2'!H14</f>
        <v>438454</v>
      </c>
      <c r="I14" s="63">
        <f>'[3]1.2'!I14</f>
        <v>580752</v>
      </c>
      <c r="J14" s="63">
        <f>'[3]1.2'!J14</f>
        <v>80559</v>
      </c>
      <c r="K14" s="63">
        <f>'[3]1.2'!K14</f>
        <v>155462</v>
      </c>
      <c r="L14" s="63">
        <f>'[3]1.2'!L14</f>
        <v>275457</v>
      </c>
      <c r="M14" s="63">
        <f>'[3]1.2'!M14</f>
        <v>170959</v>
      </c>
      <c r="N14" s="63">
        <f>'[3]1.2'!N14</f>
        <v>1082239</v>
      </c>
      <c r="O14" s="63">
        <f>'[3]1.2'!O14</f>
        <v>343892</v>
      </c>
      <c r="P14" s="63">
        <f>'[3]1.2'!P14</f>
        <v>345661</v>
      </c>
      <c r="Q14" s="63">
        <f>'[3]1.2'!Q14</f>
        <v>251014</v>
      </c>
      <c r="R14" s="63">
        <f>'[3]1.2'!R14</f>
        <v>408292</v>
      </c>
      <c r="S14" s="63">
        <f>'[3]1.2'!S14</f>
        <v>226845</v>
      </c>
      <c r="T14" s="63">
        <f>'[3]1.2'!T14</f>
        <v>365758</v>
      </c>
      <c r="U14" s="63">
        <f>'[3]1.2'!U14</f>
        <v>219713</v>
      </c>
      <c r="V14" s="63">
        <f>'[3]1.2'!V14</f>
        <v>4374386</v>
      </c>
      <c r="W14" s="63">
        <f>'[3]1.2'!W14</f>
        <v>108288</v>
      </c>
      <c r="X14" s="63">
        <f>'[3]1.2'!X14</f>
        <v>596409</v>
      </c>
      <c r="Y14" s="93">
        <f>'[3]1.2'!Y14</f>
        <v>182486</v>
      </c>
      <c r="Z14" s="90"/>
      <c r="AA14" s="55">
        <f t="shared" si="0"/>
        <v>91370352</v>
      </c>
    </row>
    <row r="15" spans="1:27" ht="13.7" customHeight="1">
      <c r="A15" s="56">
        <f>'[3]1.2'!A15</f>
        <v>2006</v>
      </c>
      <c r="B15" s="62">
        <f>'[3]1.2'!B15</f>
        <v>78238373.313932106</v>
      </c>
      <c r="C15" s="63">
        <f>'[3]1.2'!C15</f>
        <v>14366822.769830713</v>
      </c>
      <c r="D15" s="63">
        <f>'[3]1.2'!D15</f>
        <v>74083.662538034827</v>
      </c>
      <c r="E15" s="63">
        <f>'[3]1.2'!E15</f>
        <v>4347514.9631947</v>
      </c>
      <c r="F15" s="63">
        <f>'[3]1.2'!F15</f>
        <v>1180406.3064587852</v>
      </c>
      <c r="G15" s="63">
        <f>'[3]1.2'!G15</f>
        <v>241746.25654427573</v>
      </c>
      <c r="H15" s="63">
        <f>'[3]1.2'!H15</f>
        <v>676805.93186742207</v>
      </c>
      <c r="I15" s="63">
        <f>'[3]1.2'!I15</f>
        <v>697971.11898469192</v>
      </c>
      <c r="J15" s="63">
        <f>'[3]1.2'!J15</f>
        <v>111039.75405860919</v>
      </c>
      <c r="K15" s="63">
        <f>'[3]1.2'!K15</f>
        <v>166421.01217132265</v>
      </c>
      <c r="L15" s="63">
        <f>'[3]1.2'!L15</f>
        <v>350455.60600000003</v>
      </c>
      <c r="M15" s="63">
        <f>'[3]1.2'!M15</f>
        <v>212094.5644232347</v>
      </c>
      <c r="N15" s="63">
        <f>'[3]1.2'!N15</f>
        <v>1309842.3190313722</v>
      </c>
      <c r="O15" s="63">
        <f>'[3]1.2'!O15</f>
        <v>428452.91847099538</v>
      </c>
      <c r="P15" s="63">
        <f>'[3]1.2'!P15</f>
        <v>462420.1508651097</v>
      </c>
      <c r="Q15" s="63">
        <f>'[3]1.2'!Q15</f>
        <v>307796.3753227659</v>
      </c>
      <c r="R15" s="63">
        <f>'[3]1.2'!R15</f>
        <v>486648.49321342004</v>
      </c>
      <c r="S15" s="63">
        <f>'[3]1.2'!S15</f>
        <v>277884.15122905426</v>
      </c>
      <c r="T15" s="63">
        <f>'[3]1.2'!T15</f>
        <v>459544.07968969148</v>
      </c>
      <c r="U15" s="63">
        <f>'[3]1.2'!U15</f>
        <v>300377.16460539121</v>
      </c>
      <c r="V15" s="63">
        <f>'[3]1.2'!V15</f>
        <v>5428043.1819230206</v>
      </c>
      <c r="W15" s="63">
        <f>'[3]1.2'!W15</f>
        <v>131384.24200000003</v>
      </c>
      <c r="X15" s="63">
        <f>'[3]1.2'!X15</f>
        <v>825449.99451925908</v>
      </c>
      <c r="Y15" s="93">
        <f>'[3]1.2'!Y15</f>
        <v>260712.81906601705</v>
      </c>
      <c r="Z15" s="90"/>
      <c r="AA15" s="55">
        <f t="shared" si="0"/>
        <v>111342291.14994001</v>
      </c>
    </row>
    <row r="16" spans="1:27" ht="13.7" customHeight="1">
      <c r="A16" s="56">
        <f>'[3]1.2'!A16</f>
        <v>2007</v>
      </c>
      <c r="B16" s="62">
        <f>'[3]1.2'!B16</f>
        <v>100492433</v>
      </c>
      <c r="C16" s="63">
        <f>'[3]1.2'!C16</f>
        <v>18105951</v>
      </c>
      <c r="D16" s="63">
        <f>'[3]1.2'!D16</f>
        <v>123809</v>
      </c>
      <c r="E16" s="63">
        <f>'[3]1.2'!E16</f>
        <v>5672251</v>
      </c>
      <c r="F16" s="63">
        <f>'[3]1.2'!F16</f>
        <v>1793632</v>
      </c>
      <c r="G16" s="63">
        <f>'[3]1.2'!G16</f>
        <v>336734</v>
      </c>
      <c r="H16" s="63">
        <f>'[3]1.2'!H16</f>
        <v>798050</v>
      </c>
      <c r="I16" s="63">
        <f>'[3]1.2'!I16</f>
        <v>927955</v>
      </c>
      <c r="J16" s="63">
        <f>'[3]1.2'!J16</f>
        <v>168975</v>
      </c>
      <c r="K16" s="63">
        <f>'[3]1.2'!K16</f>
        <v>227903</v>
      </c>
      <c r="L16" s="63">
        <f>'[3]1.2'!L16</f>
        <v>444678</v>
      </c>
      <c r="M16" s="63">
        <f>'[3]1.2'!M16</f>
        <v>209119</v>
      </c>
      <c r="N16" s="63">
        <f>'[3]1.2'!N16</f>
        <v>1638609</v>
      </c>
      <c r="O16" s="63">
        <f>'[3]1.2'!O16</f>
        <v>539778</v>
      </c>
      <c r="P16" s="63">
        <f>'[3]1.2'!P16</f>
        <v>597037</v>
      </c>
      <c r="Q16" s="63">
        <f>'[3]1.2'!Q16</f>
        <v>394982</v>
      </c>
      <c r="R16" s="63">
        <f>'[3]1.2'!R16</f>
        <v>531016</v>
      </c>
      <c r="S16" s="63">
        <f>'[3]1.2'!S16</f>
        <v>350477</v>
      </c>
      <c r="T16" s="63">
        <f>'[3]1.2'!T16</f>
        <v>584411</v>
      </c>
      <c r="U16" s="63">
        <f>'[3]1.2'!U16</f>
        <v>494959</v>
      </c>
      <c r="V16" s="63">
        <f>'[3]1.2'!V16</f>
        <v>7037407</v>
      </c>
      <c r="W16" s="63">
        <f>'[3]1.2'!W16</f>
        <v>199853</v>
      </c>
      <c r="X16" s="63">
        <f>'[3]1.2'!X16</f>
        <v>948110</v>
      </c>
      <c r="Y16" s="93">
        <f>'[3]1.2'!Y16</f>
        <v>326574</v>
      </c>
      <c r="Z16" s="90"/>
      <c r="AA16" s="55">
        <f t="shared" si="0"/>
        <v>142944703</v>
      </c>
    </row>
    <row r="17" spans="1:27" ht="13.7" customHeight="1">
      <c r="A17" s="56">
        <f>'[3]1.2'!A17</f>
        <v>2008</v>
      </c>
      <c r="B17" s="62">
        <f>'[3]1.2'!B17</f>
        <v>126058996.89074776</v>
      </c>
      <c r="C17" s="63">
        <f>'[3]1.2'!C17</f>
        <v>23627646.554384373</v>
      </c>
      <c r="D17" s="63">
        <f>'[3]1.2'!D17</f>
        <v>175085.30322889023</v>
      </c>
      <c r="E17" s="63">
        <f>'[3]1.2'!E17</f>
        <v>7369060.062374712</v>
      </c>
      <c r="F17" s="63">
        <f>'[3]1.2'!F17</f>
        <v>2121958.0960472487</v>
      </c>
      <c r="G17" s="63">
        <f>'[3]1.2'!G17</f>
        <v>510083.44017655228</v>
      </c>
      <c r="H17" s="63">
        <f>'[3]1.2'!H17</f>
        <v>957568.77642407548</v>
      </c>
      <c r="I17" s="63">
        <f>'[3]1.2'!I17</f>
        <v>1273086.29414484</v>
      </c>
      <c r="J17" s="63">
        <f>'[3]1.2'!J17</f>
        <v>216956.32093641753</v>
      </c>
      <c r="K17" s="63">
        <f>'[3]1.2'!K17</f>
        <v>295482.07354195969</v>
      </c>
      <c r="L17" s="63">
        <f>'[3]1.2'!L17</f>
        <v>585723.8393791276</v>
      </c>
      <c r="M17" s="63">
        <f>'[3]1.2'!M17</f>
        <v>225927.14175839871</v>
      </c>
      <c r="N17" s="63">
        <f>'[3]1.2'!N17</f>
        <v>1992327.0616642465</v>
      </c>
      <c r="O17" s="63">
        <f>'[3]1.2'!O17</f>
        <v>629284.46886533708</v>
      </c>
      <c r="P17" s="63">
        <f>'[3]1.2'!P17</f>
        <v>751463.55748301954</v>
      </c>
      <c r="Q17" s="63">
        <f>'[3]1.2'!Q17</f>
        <v>484991.80890777317</v>
      </c>
      <c r="R17" s="63">
        <f>'[3]1.2'!R17</f>
        <v>883840.15045013779</v>
      </c>
      <c r="S17" s="63">
        <f>'[3]1.2'!S17</f>
        <v>466655.77105024509</v>
      </c>
      <c r="T17" s="63">
        <f>'[3]1.2'!T17</f>
        <v>855385.6493394532</v>
      </c>
      <c r="U17" s="63">
        <f>'[3]1.2'!U17</f>
        <v>516775.06796770205</v>
      </c>
      <c r="V17" s="63">
        <f>'[3]1.2'!V17</f>
        <v>9463717.2377190404</v>
      </c>
      <c r="W17" s="63">
        <f>'[3]1.2'!W17</f>
        <v>277051.49051548395</v>
      </c>
      <c r="X17" s="63">
        <f>'[3]1.2'!X17</f>
        <v>1780470.9442094846</v>
      </c>
      <c r="Y17" s="93">
        <f>'[3]1.2'!Y17</f>
        <v>333026.36540559959</v>
      </c>
      <c r="Z17" s="90"/>
      <c r="AA17" s="55">
        <f t="shared" si="0"/>
        <v>181852564.3667219</v>
      </c>
    </row>
    <row r="18" spans="1:27" ht="13.7" customHeight="1">
      <c r="A18" s="56">
        <f>'[3]1.2'!A18</f>
        <v>2009</v>
      </c>
      <c r="B18" s="62">
        <f>'[3]1.2'!B18</f>
        <v>135098774</v>
      </c>
      <c r="C18" s="63">
        <f>'[3]1.2'!C18</f>
        <v>24643166</v>
      </c>
      <c r="D18" s="63">
        <f>'[3]1.2'!D18</f>
        <v>191649</v>
      </c>
      <c r="E18" s="63">
        <f>'[3]1.2'!E18</f>
        <v>8275023</v>
      </c>
      <c r="F18" s="63">
        <f>'[3]1.2'!F18</f>
        <v>2083171</v>
      </c>
      <c r="G18" s="63">
        <f>'[3]1.2'!G18</f>
        <v>625130</v>
      </c>
      <c r="H18" s="63">
        <f>'[3]1.2'!H18</f>
        <v>1063327</v>
      </c>
      <c r="I18" s="63">
        <f>'[3]1.2'!I18</f>
        <v>1534027</v>
      </c>
      <c r="J18" s="63">
        <f>'[3]1.2'!J18</f>
        <v>290133</v>
      </c>
      <c r="K18" s="63">
        <f>'[3]1.2'!K18</f>
        <v>324909</v>
      </c>
      <c r="L18" s="63">
        <f>'[3]1.2'!L18</f>
        <v>666910</v>
      </c>
      <c r="M18" s="63">
        <f>'[3]1.2'!M18</f>
        <v>678692</v>
      </c>
      <c r="N18" s="63">
        <f>'[3]1.2'!N18</f>
        <v>2211045</v>
      </c>
      <c r="O18" s="63">
        <f>'[3]1.2'!O18</f>
        <v>726330</v>
      </c>
      <c r="P18" s="63">
        <f>'[3]1.2'!P18</f>
        <v>848464</v>
      </c>
      <c r="Q18" s="63">
        <f>'[3]1.2'!Q18</f>
        <v>582599</v>
      </c>
      <c r="R18" s="63">
        <f>'[3]1.2'!R18</f>
        <v>1138038</v>
      </c>
      <c r="S18" s="63">
        <f>'[3]1.2'!S18</f>
        <v>586336</v>
      </c>
      <c r="T18" s="63">
        <f>'[3]1.2'!T18</f>
        <v>1094934</v>
      </c>
      <c r="U18" s="63">
        <f>'[3]1.2'!U18</f>
        <v>498195</v>
      </c>
      <c r="V18" s="63">
        <f>'[3]1.2'!V18</f>
        <v>9449461</v>
      </c>
      <c r="W18" s="63">
        <f>'[3]1.2'!W18</f>
        <v>387380</v>
      </c>
      <c r="X18" s="63">
        <f>'[3]1.2'!X18</f>
        <v>1431014</v>
      </c>
      <c r="Y18" s="93">
        <f>'[3]1.2'!Y18</f>
        <v>418967</v>
      </c>
      <c r="Z18" s="90"/>
      <c r="AA18" s="55">
        <f t="shared" si="0"/>
        <v>194847674</v>
      </c>
    </row>
    <row r="19" spans="1:27" ht="13.7" customHeight="1">
      <c r="A19" s="56">
        <f>'[3]1.2'!A19</f>
        <v>2010</v>
      </c>
      <c r="B19" s="62">
        <f>'[3]1.2'!B19</f>
        <v>179852109</v>
      </c>
      <c r="C19" s="63">
        <f>'[3]1.2'!C19</f>
        <v>34729300</v>
      </c>
      <c r="D19" s="63">
        <f>'[3]1.2'!D19</f>
        <v>222491</v>
      </c>
      <c r="E19" s="63">
        <f>'[3]1.2'!E19</f>
        <v>10416522</v>
      </c>
      <c r="F19" s="63">
        <f>'[3]1.2'!F19</f>
        <v>2891526</v>
      </c>
      <c r="G19" s="63">
        <f>'[3]1.2'!G19</f>
        <v>789568</v>
      </c>
      <c r="H19" s="63">
        <f>'[3]1.2'!H19</f>
        <v>1262084</v>
      </c>
      <c r="I19" s="63">
        <f>'[3]1.2'!I19</f>
        <v>1977885</v>
      </c>
      <c r="J19" s="63">
        <f>'[3]1.2'!J19</f>
        <v>370618</v>
      </c>
      <c r="K19" s="63">
        <f>'[3]1.2'!K19</f>
        <v>292454</v>
      </c>
      <c r="L19" s="63">
        <f>'[3]1.2'!L19</f>
        <v>787945</v>
      </c>
      <c r="M19" s="63">
        <f>'[3]1.2'!M19</f>
        <v>451917</v>
      </c>
      <c r="N19" s="63">
        <f>'[3]1.2'!N19</f>
        <v>2867651</v>
      </c>
      <c r="O19" s="63">
        <f>'[3]1.2'!O19</f>
        <v>916601</v>
      </c>
      <c r="P19" s="63">
        <f>'[3]1.2'!P19</f>
        <v>991608</v>
      </c>
      <c r="Q19" s="63">
        <f>'[3]1.2'!Q19</f>
        <v>797427</v>
      </c>
      <c r="R19" s="63">
        <f>'[3]1.2'!R19</f>
        <v>1531934</v>
      </c>
      <c r="S19" s="63">
        <f>'[3]1.2'!S19</f>
        <v>960607</v>
      </c>
      <c r="T19" s="63">
        <f>'[3]1.2'!T19</f>
        <v>1290381</v>
      </c>
      <c r="U19" s="63">
        <f>'[3]1.2'!U19</f>
        <v>581725</v>
      </c>
      <c r="V19" s="63">
        <f>'[3]1.2'!V19</f>
        <v>11978021</v>
      </c>
      <c r="W19" s="63">
        <f>'[3]1.2'!W19</f>
        <v>521898</v>
      </c>
      <c r="X19" s="63">
        <f>'[3]1.2'!X19</f>
        <v>2255114</v>
      </c>
      <c r="Y19" s="93">
        <f>'[3]1.2'!Y19</f>
        <v>659768</v>
      </c>
      <c r="Z19" s="90"/>
      <c r="AA19" s="55">
        <f t="shared" si="0"/>
        <v>259397154</v>
      </c>
    </row>
    <row r="20" spans="1:27" ht="13.7" customHeight="1">
      <c r="A20" s="56">
        <f>'[3]1.2'!A20</f>
        <v>2011</v>
      </c>
      <c r="B20" s="62">
        <f>'[3]1.2'!B20</f>
        <v>233711458</v>
      </c>
      <c r="C20" s="63">
        <f>'[3]1.2'!C20</f>
        <v>46509284</v>
      </c>
      <c r="D20" s="63">
        <f>'[3]1.2'!D20</f>
        <v>298461</v>
      </c>
      <c r="E20" s="63">
        <f>'[3]1.2'!E20</f>
        <v>14613117</v>
      </c>
      <c r="F20" s="63">
        <f>'[3]1.2'!F20</f>
        <v>3578871</v>
      </c>
      <c r="G20" s="63">
        <f>'[3]1.2'!G20</f>
        <v>1172300</v>
      </c>
      <c r="H20" s="63">
        <f>'[3]1.2'!H20</f>
        <v>1772295</v>
      </c>
      <c r="I20" s="63">
        <f>'[3]1.2'!I20</f>
        <v>2989602</v>
      </c>
      <c r="J20" s="63">
        <f>'[3]1.2'!J20</f>
        <v>673689</v>
      </c>
      <c r="K20" s="63">
        <f>'[3]1.2'!K20</f>
        <v>431767</v>
      </c>
      <c r="L20" s="63">
        <f>'[3]1.2'!L20</f>
        <v>1132458</v>
      </c>
      <c r="M20" s="63">
        <f>'[3]1.2'!M20</f>
        <v>573587</v>
      </c>
      <c r="N20" s="63">
        <f>'[3]1.2'!N20</f>
        <v>3791930</v>
      </c>
      <c r="O20" s="63">
        <f>'[3]1.2'!O20</f>
        <v>1290814</v>
      </c>
      <c r="P20" s="63">
        <f>'[3]1.2'!P20</f>
        <v>1360835</v>
      </c>
      <c r="Q20" s="63">
        <f>'[3]1.2'!Q20</f>
        <v>973871</v>
      </c>
      <c r="R20" s="63">
        <f>'[3]1.2'!R20</f>
        <v>2281103</v>
      </c>
      <c r="S20" s="63">
        <f>'[3]1.2'!S20</f>
        <v>2599440</v>
      </c>
      <c r="T20" s="63">
        <f>'[3]1.2'!T20</f>
        <v>1533861</v>
      </c>
      <c r="U20" s="63">
        <f>'[3]1.2'!U20</f>
        <v>973680</v>
      </c>
      <c r="V20" s="63">
        <f>'[3]1.2'!V20</f>
        <v>18186890</v>
      </c>
      <c r="W20" s="63">
        <f>'[3]1.2'!W20</f>
        <v>795643</v>
      </c>
      <c r="X20" s="63">
        <f>'[3]1.2'!X20</f>
        <v>2790926</v>
      </c>
      <c r="Y20" s="93">
        <f>'[3]1.2'!Y20</f>
        <v>1002694</v>
      </c>
      <c r="Z20" s="90"/>
      <c r="AA20" s="55">
        <f t="shared" si="0"/>
        <v>345038576</v>
      </c>
    </row>
    <row r="21" spans="1:27" ht="13.7" customHeight="1">
      <c r="A21" s="56">
        <f>'[3]1.2'!A21</f>
        <v>2012</v>
      </c>
      <c r="B21" s="62">
        <f>'[3]1.2'!B21</f>
        <v>291154840</v>
      </c>
      <c r="C21" s="63">
        <f>'[3]1.2'!C21</f>
        <v>56555558</v>
      </c>
      <c r="D21" s="63">
        <f>'[3]1.2'!D21</f>
        <v>395172</v>
      </c>
      <c r="E21" s="63">
        <f>'[3]1.2'!E21</f>
        <v>18783536</v>
      </c>
      <c r="F21" s="63">
        <f>'[3]1.2'!F21</f>
        <v>3514824</v>
      </c>
      <c r="G21" s="63">
        <f>'[3]1.2'!G21</f>
        <v>1567252</v>
      </c>
      <c r="H21" s="63">
        <f>'[3]1.2'!H21</f>
        <v>2300896</v>
      </c>
      <c r="I21" s="63">
        <f>'[3]1.2'!I21</f>
        <v>3764939</v>
      </c>
      <c r="J21" s="63">
        <f>'[3]1.2'!J21</f>
        <v>933999</v>
      </c>
      <c r="K21" s="63">
        <f>'[3]1.2'!K21</f>
        <v>491340</v>
      </c>
      <c r="L21" s="63">
        <f>'[3]1.2'!L21</f>
        <v>1527422</v>
      </c>
      <c r="M21" s="63">
        <f>'[3]1.2'!M21</f>
        <v>652539</v>
      </c>
      <c r="N21" s="63">
        <f>'[3]1.2'!N21</f>
        <v>4767519</v>
      </c>
      <c r="O21" s="63">
        <f>'[3]1.2'!O21</f>
        <v>1868192</v>
      </c>
      <c r="P21" s="63">
        <f>'[3]1.2'!P21</f>
        <v>2054873</v>
      </c>
      <c r="Q21" s="63">
        <f>'[3]1.2'!Q21</f>
        <v>1295487</v>
      </c>
      <c r="R21" s="63">
        <f>'[3]1.2'!R21</f>
        <v>3637365</v>
      </c>
      <c r="S21" s="63">
        <f>'[3]1.2'!S21</f>
        <v>3309417</v>
      </c>
      <c r="T21" s="63">
        <f>'[3]1.2'!T21</f>
        <v>1997788</v>
      </c>
      <c r="U21" s="63">
        <f>'[3]1.2'!U21</f>
        <v>1000627</v>
      </c>
      <c r="V21" s="63">
        <f>'[3]1.2'!V21</f>
        <v>21523580</v>
      </c>
      <c r="W21" s="63">
        <f>'[3]1.2'!W21</f>
        <v>1036743</v>
      </c>
      <c r="X21" s="63">
        <f>'[3]1.2'!X21</f>
        <v>4594356</v>
      </c>
      <c r="Y21" s="93">
        <f>'[3]1.2'!Y21</f>
        <v>1384789</v>
      </c>
      <c r="Z21" s="90"/>
      <c r="AA21" s="55">
        <f t="shared" si="0"/>
        <v>430113053</v>
      </c>
    </row>
    <row r="22" spans="1:27" ht="13.7" customHeight="1">
      <c r="A22" s="56">
        <f>'[3]1.2'!A22</f>
        <v>2013</v>
      </c>
      <c r="B22" s="62">
        <f>'[3]1.2'!B22</f>
        <v>385672648</v>
      </c>
      <c r="C22" s="63">
        <f>'[3]1.2'!C22</f>
        <v>73885608</v>
      </c>
      <c r="D22" s="63">
        <f>'[3]1.2'!D22</f>
        <v>472903</v>
      </c>
      <c r="E22" s="63">
        <f>'[3]1.2'!E22</f>
        <v>23250856</v>
      </c>
      <c r="F22" s="63">
        <f>'[3]1.2'!F22</f>
        <v>5001393</v>
      </c>
      <c r="G22" s="63">
        <f>'[3]1.2'!G22</f>
        <v>1973349</v>
      </c>
      <c r="H22" s="63">
        <f>'[3]1.2'!H22</f>
        <v>2929422</v>
      </c>
      <c r="I22" s="63">
        <f>'[3]1.2'!I22</f>
        <v>4730410</v>
      </c>
      <c r="J22" s="63">
        <f>'[3]1.2'!J22</f>
        <v>1136758</v>
      </c>
      <c r="K22" s="63">
        <f>'[3]1.2'!K22</f>
        <v>792021</v>
      </c>
      <c r="L22" s="63">
        <f>'[3]1.2'!L22</f>
        <v>1823065</v>
      </c>
      <c r="M22" s="63">
        <f>'[3]1.2'!M22</f>
        <v>829022</v>
      </c>
      <c r="N22" s="63">
        <f>'[3]1.2'!N22</f>
        <v>5866566</v>
      </c>
      <c r="O22" s="63">
        <f>'[3]1.2'!O22</f>
        <v>2360141</v>
      </c>
      <c r="P22" s="63">
        <f>'[3]1.2'!P22</f>
        <v>2820633</v>
      </c>
      <c r="Q22" s="63">
        <f>'[3]1.2'!Q22</f>
        <v>1696336</v>
      </c>
      <c r="R22" s="63">
        <f>'[3]1.2'!R22</f>
        <v>2296546</v>
      </c>
      <c r="S22" s="63">
        <f>'[3]1.2'!S22</f>
        <v>3238938</v>
      </c>
      <c r="T22" s="63">
        <f>'[3]1.2'!T22</f>
        <v>2468620</v>
      </c>
      <c r="U22" s="63">
        <f>'[3]1.2'!U22</f>
        <v>1063577</v>
      </c>
      <c r="V22" s="63">
        <f>'[3]1.2'!V22</f>
        <v>27714043</v>
      </c>
      <c r="W22" s="63">
        <f>'[3]1.2'!W22</f>
        <v>1373972</v>
      </c>
      <c r="X22" s="63">
        <f>'[3]1.2'!X22</f>
        <v>4443368</v>
      </c>
      <c r="Y22" s="93">
        <f>'[3]1.2'!Y22</f>
        <v>1901953</v>
      </c>
      <c r="Z22" s="90"/>
      <c r="AA22" s="55">
        <f t="shared" si="0"/>
        <v>559742148</v>
      </c>
    </row>
    <row r="23" spans="1:27" ht="13.7" customHeight="1">
      <c r="A23" s="56">
        <f>'[3]1.2'!A23</f>
        <v>2014</v>
      </c>
      <c r="B23" s="62">
        <f>'[3]1.2'!B23</f>
        <v>543170000</v>
      </c>
      <c r="C23" s="63">
        <f>'[3]1.2'!C23</f>
        <v>95885000</v>
      </c>
      <c r="D23" s="63">
        <f>'[3]1.2'!D23</f>
        <v>627000</v>
      </c>
      <c r="E23" s="63">
        <f>'[3]1.2'!E23</f>
        <v>30779000</v>
      </c>
      <c r="F23" s="63">
        <f>'[3]1.2'!F23</f>
        <v>6564000</v>
      </c>
      <c r="G23" s="63">
        <f>'[3]1.2'!G23</f>
        <v>2586000</v>
      </c>
      <c r="H23" s="63">
        <f>'[3]1.2'!H23</f>
        <v>4233000</v>
      </c>
      <c r="I23" s="63">
        <f>'[3]1.2'!I23</f>
        <v>6527000</v>
      </c>
      <c r="J23" s="63">
        <f>'[3]1.2'!J23</f>
        <v>1443000</v>
      </c>
      <c r="K23" s="63">
        <f>'[3]1.2'!K23</f>
        <v>899000</v>
      </c>
      <c r="L23" s="63">
        <f>'[3]1.2'!L23</f>
        <v>2445000</v>
      </c>
      <c r="M23" s="63">
        <f>'[3]1.2'!M23</f>
        <v>1127000</v>
      </c>
      <c r="N23" s="63">
        <f>'[3]1.2'!N23</f>
        <v>7750000</v>
      </c>
      <c r="O23" s="63">
        <f>'[3]1.2'!O23</f>
        <v>3311000</v>
      </c>
      <c r="P23" s="63">
        <f>'[3]1.2'!P23</f>
        <v>4343000</v>
      </c>
      <c r="Q23" s="63">
        <f>'[3]1.2'!Q23</f>
        <v>2307000</v>
      </c>
      <c r="R23" s="63">
        <f>'[3]1.2'!R23</f>
        <v>3012000</v>
      </c>
      <c r="S23" s="63">
        <f>'[3]1.2'!S23</f>
        <v>4014000</v>
      </c>
      <c r="T23" s="63">
        <f>'[3]1.2'!T23</f>
        <v>3245000</v>
      </c>
      <c r="U23" s="63">
        <f>'[3]1.2'!U23</f>
        <v>1414000</v>
      </c>
      <c r="V23" s="63">
        <f>'[3]1.2'!V23</f>
        <v>36790000</v>
      </c>
      <c r="W23" s="63">
        <f>'[3]1.2'!W23</f>
        <v>1911000</v>
      </c>
      <c r="X23" s="63">
        <f>'[3]1.2'!X23</f>
        <v>6234000</v>
      </c>
      <c r="Y23" s="93">
        <f>'[3]1.2'!Y23</f>
        <v>2534000</v>
      </c>
      <c r="Z23" s="90"/>
      <c r="AA23" s="55">
        <f t="shared" si="0"/>
        <v>773150000</v>
      </c>
    </row>
    <row r="24" spans="1:27" ht="13.7" customHeight="1">
      <c r="A24" s="56">
        <f>'[3]1.2'!A24</f>
        <v>2015</v>
      </c>
      <c r="B24" s="62">
        <f>'[3]1.2'!B24</f>
        <v>726707000</v>
      </c>
      <c r="C24" s="63">
        <f>'[3]1.2'!C24</f>
        <v>127410000</v>
      </c>
      <c r="D24" s="63">
        <f>'[3]1.2'!D24</f>
        <v>920000</v>
      </c>
      <c r="E24" s="63">
        <f>'[3]1.2'!E24</f>
        <v>42901000</v>
      </c>
      <c r="F24" s="63">
        <f>'[3]1.2'!F24</f>
        <v>7846000</v>
      </c>
      <c r="G24" s="63">
        <f>'[3]1.2'!G24</f>
        <v>3574000</v>
      </c>
      <c r="H24" s="63">
        <f>'[3]1.2'!H24</f>
        <v>6243000</v>
      </c>
      <c r="I24" s="63">
        <f>'[3]1.2'!I24</f>
        <v>9052000</v>
      </c>
      <c r="J24" s="63">
        <f>'[3]1.2'!J24</f>
        <v>2116000</v>
      </c>
      <c r="K24" s="63">
        <f>'[3]1.2'!K24</f>
        <v>1429000</v>
      </c>
      <c r="L24" s="63">
        <f>'[3]1.2'!L24</f>
        <v>3371000</v>
      </c>
      <c r="M24" s="63">
        <f>'[3]1.2'!M24</f>
        <v>1930000</v>
      </c>
      <c r="N24" s="63">
        <f>'[3]1.2'!N24</f>
        <v>10406000</v>
      </c>
      <c r="O24" s="63">
        <f>'[3]1.2'!O24</f>
        <v>4865000</v>
      </c>
      <c r="P24" s="63">
        <f>'[3]1.2'!P24</f>
        <v>6837000</v>
      </c>
      <c r="Q24" s="63">
        <f>'[3]1.2'!Q24</f>
        <v>3426000</v>
      </c>
      <c r="R24" s="63">
        <f>'[3]1.2'!R24</f>
        <v>4116000</v>
      </c>
      <c r="S24" s="63">
        <f>'[3]1.2'!S24</f>
        <v>4488000</v>
      </c>
      <c r="T24" s="63">
        <f>'[3]1.2'!T24</f>
        <v>5194000</v>
      </c>
      <c r="U24" s="63">
        <f>'[3]1.2'!U24</f>
        <v>2616000</v>
      </c>
      <c r="V24" s="63">
        <f>'[3]1.2'!V24</f>
        <v>48744000</v>
      </c>
      <c r="W24" s="63">
        <f>'[3]1.2'!W24</f>
        <v>2674000</v>
      </c>
      <c r="X24" s="63">
        <f>'[3]1.2'!X24</f>
        <v>8996000</v>
      </c>
      <c r="Y24" s="93">
        <f>'[3]1.2'!Y24</f>
        <v>2964000</v>
      </c>
      <c r="Z24" s="90"/>
      <c r="AA24" s="55">
        <f t="shared" si="0"/>
        <v>1038825000</v>
      </c>
    </row>
    <row r="25" spans="1:27" ht="13.7" customHeight="1">
      <c r="A25" s="56">
        <f>'[3]1.2'!A25</f>
        <v>2016</v>
      </c>
      <c r="B25" s="62">
        <f>'[3]1.2'!B25</f>
        <v>895739000</v>
      </c>
      <c r="C25" s="63">
        <f>'[3]1.2'!C25</f>
        <v>182749000</v>
      </c>
      <c r="D25" s="63">
        <f>'[3]1.2'!D25</f>
        <v>1099000</v>
      </c>
      <c r="E25" s="63">
        <f>'[3]1.2'!E25</f>
        <v>55375000</v>
      </c>
      <c r="F25" s="63">
        <f>'[3]1.2'!F25</f>
        <v>12089000</v>
      </c>
      <c r="G25" s="63">
        <f>'[3]1.2'!G25</f>
        <v>4408000</v>
      </c>
      <c r="H25" s="63">
        <f>'[3]1.2'!H25</f>
        <v>7541000</v>
      </c>
      <c r="I25" s="63">
        <f>'[3]1.2'!I25</f>
        <v>11733000</v>
      </c>
      <c r="J25" s="63">
        <f>'[3]1.2'!J25</f>
        <v>2736000</v>
      </c>
      <c r="K25" s="63">
        <f>'[3]1.2'!K25</f>
        <v>1625000</v>
      </c>
      <c r="L25" s="63">
        <f>'[3]1.2'!L25</f>
        <v>4437000</v>
      </c>
      <c r="M25" s="63">
        <f>'[3]1.2'!M25</f>
        <v>2150000</v>
      </c>
      <c r="N25" s="63">
        <f>'[3]1.2'!N25</f>
        <v>12924000</v>
      </c>
      <c r="O25" s="63">
        <f>'[3]1.2'!O25</f>
        <v>5873000</v>
      </c>
      <c r="P25" s="63">
        <f>'[3]1.2'!P25</f>
        <v>7974000</v>
      </c>
      <c r="Q25" s="63">
        <f>'[3]1.2'!Q25</f>
        <v>4160000</v>
      </c>
      <c r="R25" s="63">
        <f>'[3]1.2'!R25</f>
        <v>5555000</v>
      </c>
      <c r="S25" s="63">
        <f>'[3]1.2'!S25</f>
        <v>5040000</v>
      </c>
      <c r="T25" s="63">
        <f>'[3]1.2'!T25</f>
        <v>6203000</v>
      </c>
      <c r="U25" s="63">
        <f>'[3]1.2'!U25</f>
        <v>2881000</v>
      </c>
      <c r="V25" s="63">
        <f>'[3]1.2'!V25</f>
        <v>67730000</v>
      </c>
      <c r="W25" s="63">
        <f>'[3]1.2'!W25</f>
        <v>3357000</v>
      </c>
      <c r="X25" s="63">
        <f>'[3]1.2'!X25</f>
        <v>10410000</v>
      </c>
      <c r="Y25" s="93">
        <f>'[3]1.2'!Y25</f>
        <v>3455000</v>
      </c>
      <c r="Z25" s="90"/>
      <c r="AA25" s="55">
        <f t="shared" si="0"/>
        <v>1317243000</v>
      </c>
    </row>
    <row r="26" spans="1:27" ht="13.7" customHeight="1">
      <c r="A26" s="56">
        <f>'[3]1.2'!A26</f>
        <v>2017</v>
      </c>
      <c r="B26" s="62">
        <f>'[3]1.2'!B26</f>
        <v>1150919000</v>
      </c>
      <c r="C26" s="63">
        <f>'[3]1.2'!C26</f>
        <v>252320000</v>
      </c>
      <c r="D26" s="63">
        <f>'[3]1.2'!D26</f>
        <v>1590000</v>
      </c>
      <c r="E26" s="63">
        <f>'[3]1.2'!E26</f>
        <v>80227000</v>
      </c>
      <c r="F26" s="63">
        <f>'[3]1.2'!F26</f>
        <v>18355000</v>
      </c>
      <c r="G26" s="63">
        <f>'[3]1.2'!G26</f>
        <v>6184000</v>
      </c>
      <c r="H26" s="63">
        <f>'[3]1.2'!H26</f>
        <v>8889000</v>
      </c>
      <c r="I26" s="63">
        <f>'[3]1.2'!I26</f>
        <v>15655000</v>
      </c>
      <c r="J26" s="63">
        <f>'[3]1.2'!J26</f>
        <v>3438000</v>
      </c>
      <c r="K26" s="63">
        <f>'[3]1.2'!K26</f>
        <v>2482000</v>
      </c>
      <c r="L26" s="63">
        <f>'[3]1.2'!L26</f>
        <v>5637000</v>
      </c>
      <c r="M26" s="63">
        <f>'[3]1.2'!M26</f>
        <v>2257000</v>
      </c>
      <c r="N26" s="63">
        <f>'[3]1.2'!N26</f>
        <v>19666000</v>
      </c>
      <c r="O26" s="63">
        <f>'[3]1.2'!O26</f>
        <v>7101000</v>
      </c>
      <c r="P26" s="63">
        <f>'[3]1.2'!P26</f>
        <v>10066000</v>
      </c>
      <c r="Q26" s="63">
        <f>'[3]1.2'!Q26</f>
        <v>5445000</v>
      </c>
      <c r="R26" s="63">
        <f>'[3]1.2'!R26</f>
        <v>7561000</v>
      </c>
      <c r="S26" s="63">
        <f>'[3]1.2'!S26</f>
        <v>7548000</v>
      </c>
      <c r="T26" s="63">
        <f>'[3]1.2'!T26</f>
        <v>7731000</v>
      </c>
      <c r="U26" s="63">
        <f>'[3]1.2'!U26</f>
        <v>4108000</v>
      </c>
      <c r="V26" s="63">
        <f>'[3]1.2'!V26</f>
        <v>88213000</v>
      </c>
      <c r="W26" s="63">
        <f>'[3]1.2'!W26</f>
        <v>5458000</v>
      </c>
      <c r="X26" s="63">
        <f>'[3]1.2'!X26</f>
        <v>22783000</v>
      </c>
      <c r="Y26" s="93">
        <f>'[3]1.2'!Y26</f>
        <v>4072000</v>
      </c>
      <c r="Z26" s="90"/>
      <c r="AA26" s="55">
        <f t="shared" si="0"/>
        <v>1737705000</v>
      </c>
    </row>
    <row r="27" spans="1:27" ht="13.7" customHeight="1">
      <c r="A27" s="56">
        <f>'[3]1.2'!A27</f>
        <v>2018</v>
      </c>
      <c r="B27" s="62">
        <f>'[3]1.2'!B27</f>
        <v>1567444000</v>
      </c>
      <c r="C27" s="63">
        <f>'[3]1.2'!C27</f>
        <v>345519000</v>
      </c>
      <c r="D27" s="63">
        <f>'[3]1.2'!D27</f>
        <v>2046000</v>
      </c>
      <c r="E27" s="63">
        <f>'[3]1.2'!E27</f>
        <v>105211000</v>
      </c>
      <c r="F27" s="63">
        <f>'[3]1.2'!F27</f>
        <v>25797000</v>
      </c>
      <c r="G27" s="63">
        <f>'[3]1.2'!G27</f>
        <v>8303000</v>
      </c>
      <c r="H27" s="63">
        <f>'[3]1.2'!H27</f>
        <v>13387000</v>
      </c>
      <c r="I27" s="63">
        <f>'[3]1.2'!I27</f>
        <v>19728000</v>
      </c>
      <c r="J27" s="63">
        <f>'[3]1.2'!J27</f>
        <v>4599000</v>
      </c>
      <c r="K27" s="63">
        <f>'[3]1.2'!K27</f>
        <v>5288000</v>
      </c>
      <c r="L27" s="63">
        <f>'[3]1.2'!L27</f>
        <v>7588000</v>
      </c>
      <c r="M27" s="63">
        <f>'[3]1.2'!M27</f>
        <v>3030000</v>
      </c>
      <c r="N27" s="63">
        <f>'[3]1.2'!N27</f>
        <v>24497000</v>
      </c>
      <c r="O27" s="63">
        <f>'[3]1.2'!O27</f>
        <v>9430000</v>
      </c>
      <c r="P27" s="63">
        <f>'[3]1.2'!P27</f>
        <v>14154000</v>
      </c>
      <c r="Q27" s="63">
        <f>'[3]1.2'!Q27</f>
        <v>7613000</v>
      </c>
      <c r="R27" s="63">
        <f>'[3]1.2'!R27</f>
        <v>10546000</v>
      </c>
      <c r="S27" s="63">
        <f>'[3]1.2'!S27</f>
        <v>11256000</v>
      </c>
      <c r="T27" s="63">
        <f>'[3]1.2'!T27</f>
        <v>9702000</v>
      </c>
      <c r="U27" s="63">
        <f>'[3]1.2'!U27</f>
        <v>6143000</v>
      </c>
      <c r="V27" s="63">
        <f>'[3]1.2'!V27</f>
        <v>123201000</v>
      </c>
      <c r="W27" s="63">
        <f>'[3]1.2'!W27</f>
        <v>7043000</v>
      </c>
      <c r="X27" s="63">
        <f>'[3]1.2'!X27</f>
        <v>17382000</v>
      </c>
      <c r="Y27" s="93">
        <f>'[3]1.2'!Y27</f>
        <v>1598000</v>
      </c>
      <c r="Z27" s="90"/>
      <c r="AA27" s="55">
        <f t="shared" si="0"/>
        <v>2350505000</v>
      </c>
    </row>
    <row r="28" spans="1:27" ht="13.7" customHeight="1">
      <c r="A28" s="56">
        <f>'[3]1.2'!A28</f>
        <v>2019</v>
      </c>
      <c r="B28" s="62">
        <f>'[3]1.2'!B28</f>
        <v>2302630000</v>
      </c>
      <c r="C28" s="63">
        <f>'[3]1.2'!C28</f>
        <v>463546000</v>
      </c>
      <c r="D28" s="63">
        <f>'[3]1.2'!D28</f>
        <v>5913000</v>
      </c>
      <c r="E28" s="63">
        <f>'[3]1.2'!E28</f>
        <v>128576000</v>
      </c>
      <c r="F28" s="63">
        <f>'[3]1.2'!F28</f>
        <v>34625000</v>
      </c>
      <c r="G28" s="63">
        <f>'[3]1.2'!G28</f>
        <v>11396000</v>
      </c>
      <c r="H28" s="63">
        <f>'[3]1.2'!H28</f>
        <v>21165000</v>
      </c>
      <c r="I28" s="63">
        <f>'[3]1.2'!I28</f>
        <v>28734000</v>
      </c>
      <c r="J28" s="63">
        <f>'[3]1.2'!J28</f>
        <v>6911000</v>
      </c>
      <c r="K28" s="63">
        <f>'[3]1.2'!K28</f>
        <v>6565000</v>
      </c>
      <c r="L28" s="63">
        <f>'[3]1.2'!L28</f>
        <v>11700000</v>
      </c>
      <c r="M28" s="63">
        <f>'[3]1.2'!M28</f>
        <v>5109000</v>
      </c>
      <c r="N28" s="63">
        <f>'[3]1.2'!N28</f>
        <v>35389000</v>
      </c>
      <c r="O28" s="63">
        <f>'[3]1.2'!O28</f>
        <v>14200000</v>
      </c>
      <c r="P28" s="63">
        <f>'[3]1.2'!P28</f>
        <v>23331000</v>
      </c>
      <c r="Q28" s="63">
        <f>'[3]1.2'!Q28</f>
        <v>10966000</v>
      </c>
      <c r="R28" s="63">
        <f>'[3]1.2'!R28</f>
        <v>13623000</v>
      </c>
      <c r="S28" s="63">
        <f>'[3]1.2'!S28</f>
        <v>15957000</v>
      </c>
      <c r="T28" s="63">
        <f>'[3]1.2'!T28</f>
        <v>12031000</v>
      </c>
      <c r="U28" s="63">
        <f>'[3]1.2'!U28</f>
        <v>8278000</v>
      </c>
      <c r="V28" s="63">
        <f>'[3]1.2'!V28</f>
        <v>164862000</v>
      </c>
      <c r="W28" s="63">
        <f>'[3]1.2'!W28</f>
        <v>11923000</v>
      </c>
      <c r="X28" s="63">
        <f>'[3]1.2'!X28</f>
        <v>24295000</v>
      </c>
      <c r="Y28" s="93">
        <f>'[3]1.2'!Y28</f>
        <v>2114000</v>
      </c>
      <c r="Z28" s="90"/>
      <c r="AA28" s="55">
        <f t="shared" si="0"/>
        <v>3363839000</v>
      </c>
    </row>
    <row r="29" spans="1:27" ht="13.7" customHeight="1">
      <c r="A29" s="56">
        <f>'[3]1.2'!A29</f>
        <v>2020</v>
      </c>
      <c r="B29" s="62">
        <f>'[3]1.2'!B29</f>
        <v>3111081000</v>
      </c>
      <c r="C29" s="63">
        <f>'[3]1.2'!C29</f>
        <v>637085000</v>
      </c>
      <c r="D29" s="63">
        <f>'[3]1.2'!D29</f>
        <v>4099000</v>
      </c>
      <c r="E29" s="63">
        <f>'[3]1.2'!E29</f>
        <v>192743000</v>
      </c>
      <c r="F29" s="63">
        <f>'[3]1.2'!F29</f>
        <v>56427000</v>
      </c>
      <c r="G29" s="63">
        <f>'[3]1.2'!G29</f>
        <v>13747000</v>
      </c>
      <c r="H29" s="63">
        <f>'[3]1.2'!H29</f>
        <v>23801000</v>
      </c>
      <c r="I29" s="63">
        <f>'[3]1.2'!I29</f>
        <v>44835000</v>
      </c>
      <c r="J29" s="63">
        <f>'[3]1.2'!J29</f>
        <v>8395000</v>
      </c>
      <c r="K29" s="63">
        <f>'[3]1.2'!K29</f>
        <v>8545000</v>
      </c>
      <c r="L29" s="63">
        <f>'[3]1.2'!L29</f>
        <v>19520000</v>
      </c>
      <c r="M29" s="63">
        <f>'[3]1.2'!M29</f>
        <v>6525000</v>
      </c>
      <c r="N29" s="63">
        <f>'[3]1.2'!N29</f>
        <v>54168000</v>
      </c>
      <c r="O29" s="63">
        <f>'[3]1.2'!O29</f>
        <v>24637000</v>
      </c>
      <c r="P29" s="63">
        <f>'[3]1.2'!P29</f>
        <v>26950000</v>
      </c>
      <c r="Q29" s="63">
        <f>'[3]1.2'!Q29</f>
        <v>14372000</v>
      </c>
      <c r="R29" s="63">
        <f>'[3]1.2'!R29</f>
        <v>17933000</v>
      </c>
      <c r="S29" s="63">
        <f>'[3]1.2'!S29</f>
        <v>17625000</v>
      </c>
      <c r="T29" s="63">
        <f>'[3]1.2'!T29</f>
        <v>16876000</v>
      </c>
      <c r="U29" s="63">
        <f>'[3]1.2'!U29</f>
        <v>8630000</v>
      </c>
      <c r="V29" s="63">
        <f>'[3]1.2'!V29</f>
        <v>273203000</v>
      </c>
      <c r="W29" s="63">
        <f>'[3]1.2'!W29</f>
        <v>17039000</v>
      </c>
      <c r="X29" s="63">
        <f>'[3]1.2'!X29</f>
        <v>34162000</v>
      </c>
      <c r="Y29" s="93">
        <f>'[3]1.2'!Y29</f>
        <v>4115000</v>
      </c>
      <c r="Z29" s="91">
        <v>-2000</v>
      </c>
      <c r="AA29" s="55">
        <f t="shared" ref="AA29:AA39" si="1">SUM(B29:Z29)</f>
        <v>4636511000</v>
      </c>
    </row>
    <row r="30" spans="1:27" ht="13.7" customHeight="1">
      <c r="A30" s="56">
        <f>'[3]1.2'!A30</f>
        <v>2021</v>
      </c>
      <c r="B30" s="62">
        <f>'[3]1.2'!B30</f>
        <v>4969289350.7080212</v>
      </c>
      <c r="C30" s="63">
        <f>'[3]1.2'!C30</f>
        <v>1137766655.3959105</v>
      </c>
      <c r="D30" s="63">
        <f>'[3]1.2'!D30</f>
        <v>5312936.6057779966</v>
      </c>
      <c r="E30" s="93">
        <f>'[3]1.2'!E30</f>
        <v>316105221.69404149</v>
      </c>
      <c r="F30" s="63">
        <f>'[3]1.2'!F30</f>
        <v>88312092.176610664</v>
      </c>
      <c r="G30" s="63">
        <f>'[3]1.2'!G30</f>
        <v>23980365.672785625</v>
      </c>
      <c r="H30" s="63">
        <f>'[3]1.2'!H30</f>
        <v>31573854.414981332</v>
      </c>
      <c r="I30" s="63">
        <f>'[3]1.2'!I30</f>
        <v>64188631.611092106</v>
      </c>
      <c r="J30" s="93">
        <f>'[3]1.2'!J30</f>
        <v>14138807.881112352</v>
      </c>
      <c r="K30" s="63">
        <f>'[3]1.2'!K30</f>
        <v>11918936.147694672</v>
      </c>
      <c r="L30" s="63">
        <f>'[3]1.2'!L30</f>
        <v>27374220.950326722</v>
      </c>
      <c r="M30" s="63">
        <f>'[3]1.2'!M30</f>
        <v>11197943.401998412</v>
      </c>
      <c r="N30" s="63">
        <f>'[3]1.2'!N30</f>
        <v>72651763.59897767</v>
      </c>
      <c r="O30" s="93">
        <f>'[3]1.2'!O30</f>
        <v>39096354.524240725</v>
      </c>
      <c r="P30" s="63">
        <f>'[3]1.2'!P30</f>
        <v>37283586.190425225</v>
      </c>
      <c r="Q30" s="63">
        <f>'[3]1.2'!Q30</f>
        <v>22400838.689764176</v>
      </c>
      <c r="R30" s="63">
        <f>'[3]1.2'!R30</f>
        <v>24288069.727239039</v>
      </c>
      <c r="S30" s="63">
        <f>'[3]1.2'!S30</f>
        <v>24127208.337741658</v>
      </c>
      <c r="T30" s="63">
        <f>'[3]1.2'!T30</f>
        <v>29043552.961544488</v>
      </c>
      <c r="U30" s="63">
        <f>'[3]1.2'!U30</f>
        <v>12121524.980960654</v>
      </c>
      <c r="V30" s="63">
        <f>'[3]1.2'!V30</f>
        <v>413778286.09225744</v>
      </c>
      <c r="W30" s="63">
        <f>'[3]1.2'!W30</f>
        <v>22274948.701561429</v>
      </c>
      <c r="X30" s="63">
        <f>'[3]1.2'!X30</f>
        <v>48345895.940342151</v>
      </c>
      <c r="Y30" s="93">
        <f>'[3]1.2'!Y30</f>
        <v>45545921.693499334</v>
      </c>
      <c r="Z30" s="57">
        <v>0</v>
      </c>
      <c r="AA30" s="55">
        <f t="shared" si="1"/>
        <v>7492116968.0989056</v>
      </c>
    </row>
    <row r="31" spans="1:27" ht="13.7" customHeight="1">
      <c r="A31" s="64">
        <f>'[2]1.2'!A31</f>
        <v>2022</v>
      </c>
      <c r="B31" s="105">
        <f>'[2]1.2'!B31</f>
        <v>9050099514.8768101</v>
      </c>
      <c r="C31" s="93">
        <f>'[2]1.2'!C31</f>
        <v>2078725732.8049901</v>
      </c>
      <c r="D31" s="93">
        <f>'[2]1.2'!D31</f>
        <v>14796831.1727656</v>
      </c>
      <c r="E31" s="93">
        <f>'[2]1.2'!E31</f>
        <v>591580160.16013205</v>
      </c>
      <c r="F31" s="93">
        <f>'[2]1.2'!F31</f>
        <v>146309856.324541</v>
      </c>
      <c r="G31" s="93">
        <f>'[2]1.2'!G31</f>
        <v>48701738.5215846</v>
      </c>
      <c r="H31" s="93">
        <f>'[2]1.2'!H31</f>
        <v>60265301.056925498</v>
      </c>
      <c r="I31" s="93">
        <f>'[2]1.2'!I31</f>
        <v>123086228.66854499</v>
      </c>
      <c r="J31" s="93">
        <f>'[2]1.2'!J31</f>
        <v>31349710.05624</v>
      </c>
      <c r="K31" s="93">
        <f>'[2]1.2'!K31</f>
        <v>25863822.8276168</v>
      </c>
      <c r="L31" s="93">
        <f>'[2]1.2'!L31</f>
        <v>57534550.139029101</v>
      </c>
      <c r="M31" s="93">
        <f>'[2]1.2'!M31</f>
        <v>22696926.485504501</v>
      </c>
      <c r="N31" s="93">
        <f>'[2]1.2'!N31</f>
        <v>137725665.47485301</v>
      </c>
      <c r="O31" s="93">
        <f>'[2]1.2'!O31</f>
        <v>69276993.416369006</v>
      </c>
      <c r="P31" s="93">
        <f>'[2]1.2'!P31</f>
        <v>86295130.268967301</v>
      </c>
      <c r="Q31" s="93">
        <f>'[2]1.2'!Q31</f>
        <v>48576571.9100032</v>
      </c>
      <c r="R31" s="93">
        <f>'[2]1.2'!R31</f>
        <v>56994162.9681703</v>
      </c>
      <c r="S31" s="93">
        <f>'[2]1.2'!S31</f>
        <v>51437879.582942702</v>
      </c>
      <c r="T31" s="93">
        <f>'[2]1.2'!T31</f>
        <v>60983638.3328759</v>
      </c>
      <c r="U31" s="93">
        <f>'[2]1.2'!U31</f>
        <v>23563203.717677701</v>
      </c>
      <c r="V31" s="93">
        <f>'[2]1.2'!V31</f>
        <v>751230413.35831404</v>
      </c>
      <c r="W31" s="93">
        <f>'[2]1.2'!W31</f>
        <v>44911463.079752997</v>
      </c>
      <c r="X31" s="93">
        <f>'[2]1.2'!X31</f>
        <v>80971681.084871799</v>
      </c>
      <c r="Y31" s="93">
        <f>'[2]1.2'!Y31</f>
        <v>70910917.895281196</v>
      </c>
      <c r="Z31" s="88">
        <v>-3158.0697399999999</v>
      </c>
      <c r="AA31" s="55">
        <f t="shared" si="1"/>
        <v>13733884936.115025</v>
      </c>
    </row>
    <row r="32" spans="1:27" ht="13.7" customHeight="1">
      <c r="A32" s="64" t="str">
        <f>'[2]1.2'!A32</f>
        <v>2023: T2</v>
      </c>
      <c r="B32" s="104">
        <f>'[2]1.2'!B32</f>
        <v>4401615565.5104399</v>
      </c>
      <c r="C32" s="63">
        <f>'[2]1.2'!C32</f>
        <v>1080421213.6851001</v>
      </c>
      <c r="D32" s="63">
        <f>'[2]1.2'!D32</f>
        <v>9986034.0167769808</v>
      </c>
      <c r="E32" s="63">
        <f>'[2]1.2'!E32</f>
        <v>273518349.440687</v>
      </c>
      <c r="F32" s="63">
        <f>'[2]1.2'!F32</f>
        <v>90791561.713125393</v>
      </c>
      <c r="G32" s="63">
        <f>'[2]1.2'!G32</f>
        <v>23783514.0622104</v>
      </c>
      <c r="H32" s="63">
        <f>'[2]1.2'!H32</f>
        <v>29137905.8394274</v>
      </c>
      <c r="I32" s="63">
        <f>'[2]1.2'!I32</f>
        <v>57231545.1061389</v>
      </c>
      <c r="J32" s="63">
        <f>'[2]1.2'!J32</f>
        <v>14474774.5065633</v>
      </c>
      <c r="K32" s="63">
        <f>'[2]1.2'!K32</f>
        <v>15508862.875974899</v>
      </c>
      <c r="L32" s="63">
        <f>'[2]1.2'!L32</f>
        <v>27208514.904707201</v>
      </c>
      <c r="M32" s="63">
        <f>'[2]1.2'!M32</f>
        <v>11814387.519532099</v>
      </c>
      <c r="N32" s="63">
        <f>'[2]1.2'!N32</f>
        <v>70464489.553005502</v>
      </c>
      <c r="O32" s="63">
        <f>'[2]1.2'!O32</f>
        <v>38216192.408554502</v>
      </c>
      <c r="P32" s="63">
        <f>'[2]1.2'!P32</f>
        <v>45609276.750241399</v>
      </c>
      <c r="Q32" s="63">
        <f>'[2]1.2'!Q32</f>
        <v>22298019.4195158</v>
      </c>
      <c r="R32" s="63">
        <f>'[2]1.2'!R32</f>
        <v>36752680.6097093</v>
      </c>
      <c r="S32" s="63">
        <f>'[2]1.2'!S32</f>
        <v>29374712.408738699</v>
      </c>
      <c r="T32" s="63">
        <f>'[2]1.2'!T32</f>
        <v>34992323.510714099</v>
      </c>
      <c r="U32" s="63">
        <f>'[2]1.2'!U32</f>
        <v>14684025.7832192</v>
      </c>
      <c r="V32" s="63">
        <f>'[2]1.2'!V32</f>
        <v>308890242.84701997</v>
      </c>
      <c r="W32" s="63">
        <f>'[2]1.2'!W32</f>
        <v>17710141.501580801</v>
      </c>
      <c r="X32" s="63">
        <f>'[2]1.2'!X32</f>
        <v>55187544.063584298</v>
      </c>
      <c r="Y32" s="63">
        <f>'[2]1.2'!Y32</f>
        <v>42686276.323741898</v>
      </c>
      <c r="Z32" s="97">
        <f>'[2]1.2'!Z32</f>
        <v>568415.51109000004</v>
      </c>
      <c r="AA32" s="99">
        <f t="shared" si="1"/>
        <v>6752926569.8713989</v>
      </c>
    </row>
    <row r="33" spans="1:27" ht="13.7" customHeight="1">
      <c r="A33" s="64">
        <f>'[2]1.2'!A33</f>
        <v>2024</v>
      </c>
      <c r="B33" s="104" t="e">
        <f>'[2]1.2'!B33</f>
        <v>#N/A</v>
      </c>
      <c r="C33" s="63" t="e">
        <f>'[2]1.2'!C33</f>
        <v>#N/A</v>
      </c>
      <c r="D33" s="63" t="e">
        <f>'[2]1.2'!D33</f>
        <v>#N/A</v>
      </c>
      <c r="E33" s="63" t="e">
        <f>'[2]1.2'!E33</f>
        <v>#N/A</v>
      </c>
      <c r="F33" s="63" t="e">
        <f>'[2]1.2'!F33</f>
        <v>#N/A</v>
      </c>
      <c r="G33" s="63" t="e">
        <f>'[2]1.2'!G33</f>
        <v>#N/A</v>
      </c>
      <c r="H33" s="63" t="e">
        <f>'[2]1.2'!H33</f>
        <v>#N/A</v>
      </c>
      <c r="I33" s="63" t="e">
        <f>'[2]1.2'!I33</f>
        <v>#N/A</v>
      </c>
      <c r="J33" s="63" t="e">
        <f>'[2]1.2'!J33</f>
        <v>#N/A</v>
      </c>
      <c r="K33" s="63" t="e">
        <f>'[2]1.2'!K33</f>
        <v>#N/A</v>
      </c>
      <c r="L33" s="63" t="e">
        <f>'[2]1.2'!L33</f>
        <v>#N/A</v>
      </c>
      <c r="M33" s="63" t="e">
        <f>'[2]1.2'!M33</f>
        <v>#N/A</v>
      </c>
      <c r="N33" s="63" t="e">
        <f>'[2]1.2'!N33</f>
        <v>#N/A</v>
      </c>
      <c r="O33" s="63" t="e">
        <f>'[2]1.2'!O33</f>
        <v>#N/A</v>
      </c>
      <c r="P33" s="63" t="e">
        <f>'[2]1.2'!P33</f>
        <v>#N/A</v>
      </c>
      <c r="Q33" s="63" t="e">
        <f>'[2]1.2'!Q33</f>
        <v>#N/A</v>
      </c>
      <c r="R33" s="63" t="e">
        <f>'[2]1.2'!R33</f>
        <v>#N/A</v>
      </c>
      <c r="S33" s="63" t="e">
        <f>'[2]1.2'!S33</f>
        <v>#N/A</v>
      </c>
      <c r="T33" s="63" t="e">
        <f>'[2]1.2'!T33</f>
        <v>#N/A</v>
      </c>
      <c r="U33" s="63" t="e">
        <f>'[2]1.2'!U33</f>
        <v>#N/A</v>
      </c>
      <c r="V33" s="63" t="e">
        <f>'[2]1.2'!V33</f>
        <v>#N/A</v>
      </c>
      <c r="W33" s="63" t="e">
        <f>'[2]1.2'!W33</f>
        <v>#N/A</v>
      </c>
      <c r="X33" s="63" t="e">
        <f>'[2]1.2'!X33</f>
        <v>#N/A</v>
      </c>
      <c r="Y33" s="63" t="e">
        <f>'[2]1.2'!Y33</f>
        <v>#N/A</v>
      </c>
      <c r="Z33" s="97" t="e">
        <f>'[2]1.2'!Z33</f>
        <v>#N/A</v>
      </c>
      <c r="AA33" s="99" t="e">
        <f t="shared" si="1"/>
        <v>#N/A</v>
      </c>
    </row>
    <row r="34" spans="1:27" ht="13.7" customHeight="1">
      <c r="A34" s="64">
        <f>'[2]1.2'!A34</f>
        <v>2025</v>
      </c>
      <c r="B34" s="104" t="e">
        <f>'[2]1.2'!B34</f>
        <v>#N/A</v>
      </c>
      <c r="C34" s="63" t="e">
        <f>'[2]1.2'!C34</f>
        <v>#N/A</v>
      </c>
      <c r="D34" s="63" t="e">
        <f>'[2]1.2'!D34</f>
        <v>#N/A</v>
      </c>
      <c r="E34" s="63" t="e">
        <f>'[2]1.2'!E34</f>
        <v>#N/A</v>
      </c>
      <c r="F34" s="63" t="e">
        <f>'[2]1.2'!F34</f>
        <v>#N/A</v>
      </c>
      <c r="G34" s="63" t="e">
        <f>'[2]1.2'!G34</f>
        <v>#N/A</v>
      </c>
      <c r="H34" s="63" t="e">
        <f>'[2]1.2'!H34</f>
        <v>#N/A</v>
      </c>
      <c r="I34" s="63" t="e">
        <f>'[2]1.2'!I34</f>
        <v>#N/A</v>
      </c>
      <c r="J34" s="63" t="e">
        <f>'[2]1.2'!J34</f>
        <v>#N/A</v>
      </c>
      <c r="K34" s="63" t="e">
        <f>'[2]1.2'!K34</f>
        <v>#N/A</v>
      </c>
      <c r="L34" s="63" t="e">
        <f>'[2]1.2'!L34</f>
        <v>#N/A</v>
      </c>
      <c r="M34" s="63" t="e">
        <f>'[2]1.2'!M34</f>
        <v>#N/A</v>
      </c>
      <c r="N34" s="63" t="e">
        <f>'[2]1.2'!N34</f>
        <v>#N/A</v>
      </c>
      <c r="O34" s="63" t="e">
        <f>'[2]1.2'!O34</f>
        <v>#N/A</v>
      </c>
      <c r="P34" s="63" t="e">
        <f>'[2]1.2'!P34</f>
        <v>#N/A</v>
      </c>
      <c r="Q34" s="63" t="e">
        <f>'[2]1.2'!Q34</f>
        <v>#N/A</v>
      </c>
      <c r="R34" s="63" t="e">
        <f>'[2]1.2'!R34</f>
        <v>#N/A</v>
      </c>
      <c r="S34" s="63" t="e">
        <f>'[2]1.2'!S34</f>
        <v>#N/A</v>
      </c>
      <c r="T34" s="63" t="e">
        <f>'[2]1.2'!T34</f>
        <v>#N/A</v>
      </c>
      <c r="U34" s="63" t="e">
        <f>'[2]1.2'!U34</f>
        <v>#N/A</v>
      </c>
      <c r="V34" s="63" t="e">
        <f>'[2]1.2'!V34</f>
        <v>#N/A</v>
      </c>
      <c r="W34" s="63" t="e">
        <f>'[2]1.2'!W34</f>
        <v>#N/A</v>
      </c>
      <c r="X34" s="63" t="e">
        <f>'[2]1.2'!X34</f>
        <v>#N/A</v>
      </c>
      <c r="Y34" s="63" t="e">
        <f>'[2]1.2'!Y34</f>
        <v>#N/A</v>
      </c>
      <c r="Z34" s="97" t="e">
        <f>'[2]1.2'!Z34</f>
        <v>#N/A</v>
      </c>
      <c r="AA34" s="99" t="e">
        <f t="shared" si="1"/>
        <v>#N/A</v>
      </c>
    </row>
    <row r="35" spans="1:27" ht="13.5" customHeight="1">
      <c r="A35" s="64">
        <f>'[2]1.2'!A35</f>
        <v>2026</v>
      </c>
      <c r="B35" s="104" t="e">
        <f>'[2]1.2'!B35</f>
        <v>#N/A</v>
      </c>
      <c r="C35" s="63" t="e">
        <f>'[2]1.2'!C35</f>
        <v>#N/A</v>
      </c>
      <c r="D35" s="63" t="e">
        <f>'[2]1.2'!D35</f>
        <v>#N/A</v>
      </c>
      <c r="E35" s="63" t="e">
        <f>'[2]1.2'!E35</f>
        <v>#N/A</v>
      </c>
      <c r="F35" s="63" t="e">
        <f>'[2]1.2'!F35</f>
        <v>#N/A</v>
      </c>
      <c r="G35" s="63" t="e">
        <f>'[2]1.2'!G35</f>
        <v>#N/A</v>
      </c>
      <c r="H35" s="63" t="e">
        <f>'[2]1.2'!H35</f>
        <v>#N/A</v>
      </c>
      <c r="I35" s="63" t="e">
        <f>'[2]1.2'!I35</f>
        <v>#N/A</v>
      </c>
      <c r="J35" s="63" t="e">
        <f>'[2]1.2'!J35</f>
        <v>#N/A</v>
      </c>
      <c r="K35" s="63" t="e">
        <f>'[2]1.2'!K35</f>
        <v>#N/A</v>
      </c>
      <c r="L35" s="63" t="e">
        <f>'[2]1.2'!L35</f>
        <v>#N/A</v>
      </c>
      <c r="M35" s="63" t="e">
        <f>'[2]1.2'!M35</f>
        <v>#N/A</v>
      </c>
      <c r="N35" s="63" t="e">
        <f>'[2]1.2'!N35</f>
        <v>#N/A</v>
      </c>
      <c r="O35" s="63" t="e">
        <f>'[2]1.2'!O35</f>
        <v>#N/A</v>
      </c>
      <c r="P35" s="63" t="e">
        <f>'[2]1.2'!P35</f>
        <v>#N/A</v>
      </c>
      <c r="Q35" s="63" t="e">
        <f>'[2]1.2'!Q35</f>
        <v>#N/A</v>
      </c>
      <c r="R35" s="63" t="e">
        <f>'[2]1.2'!R35</f>
        <v>#N/A</v>
      </c>
      <c r="S35" s="63" t="e">
        <f>'[2]1.2'!S35</f>
        <v>#N/A</v>
      </c>
      <c r="T35" s="63" t="e">
        <f>'[2]1.2'!T35</f>
        <v>#N/A</v>
      </c>
      <c r="U35" s="63" t="e">
        <f>'[2]1.2'!U35</f>
        <v>#N/A</v>
      </c>
      <c r="V35" s="63" t="e">
        <f>'[2]1.2'!V35</f>
        <v>#N/A</v>
      </c>
      <c r="W35" s="63" t="e">
        <f>'[2]1.2'!W35</f>
        <v>#N/A</v>
      </c>
      <c r="X35" s="63" t="e">
        <f>'[2]1.2'!X35</f>
        <v>#N/A</v>
      </c>
      <c r="Y35" s="63" t="e">
        <f>'[2]1.2'!Y35</f>
        <v>#N/A</v>
      </c>
      <c r="Z35" s="97" t="e">
        <f>'[2]1.2'!Z35</f>
        <v>#N/A</v>
      </c>
      <c r="AA35" s="99" t="e">
        <f t="shared" si="1"/>
        <v>#N/A</v>
      </c>
    </row>
    <row r="36" spans="1:27" ht="13.5" customHeight="1">
      <c r="A36" s="64">
        <f>'[2]1.2'!A36</f>
        <v>2027</v>
      </c>
      <c r="B36" s="104" t="e">
        <f>'[2]1.2'!B36</f>
        <v>#N/A</v>
      </c>
      <c r="C36" s="63" t="e">
        <f>'[2]1.2'!C36</f>
        <v>#N/A</v>
      </c>
      <c r="D36" s="63" t="e">
        <f>'[2]1.2'!D36</f>
        <v>#N/A</v>
      </c>
      <c r="E36" s="63" t="e">
        <f>'[2]1.2'!E36</f>
        <v>#N/A</v>
      </c>
      <c r="F36" s="63" t="e">
        <f>'[2]1.2'!F36</f>
        <v>#N/A</v>
      </c>
      <c r="G36" s="63" t="e">
        <f>'[2]1.2'!G36</f>
        <v>#N/A</v>
      </c>
      <c r="H36" s="63" t="e">
        <f>'[2]1.2'!H36</f>
        <v>#N/A</v>
      </c>
      <c r="I36" s="63" t="e">
        <f>'[2]1.2'!I36</f>
        <v>#N/A</v>
      </c>
      <c r="J36" s="63" t="e">
        <f>'[2]1.2'!J36</f>
        <v>#N/A</v>
      </c>
      <c r="K36" s="63" t="e">
        <f>'[2]1.2'!K36</f>
        <v>#N/A</v>
      </c>
      <c r="L36" s="63" t="e">
        <f>'[2]1.2'!L36</f>
        <v>#N/A</v>
      </c>
      <c r="M36" s="63" t="e">
        <f>'[2]1.2'!M36</f>
        <v>#N/A</v>
      </c>
      <c r="N36" s="63" t="e">
        <f>'[2]1.2'!N36</f>
        <v>#N/A</v>
      </c>
      <c r="O36" s="63" t="e">
        <f>'[2]1.2'!O36</f>
        <v>#N/A</v>
      </c>
      <c r="P36" s="63" t="e">
        <f>'[2]1.2'!P36</f>
        <v>#N/A</v>
      </c>
      <c r="Q36" s="63" t="e">
        <f>'[2]1.2'!Q36</f>
        <v>#N/A</v>
      </c>
      <c r="R36" s="63" t="e">
        <f>'[2]1.2'!R36</f>
        <v>#N/A</v>
      </c>
      <c r="S36" s="63" t="e">
        <f>'[2]1.2'!S36</f>
        <v>#N/A</v>
      </c>
      <c r="T36" s="63" t="e">
        <f>'[2]1.2'!T36</f>
        <v>#N/A</v>
      </c>
      <c r="U36" s="63" t="e">
        <f>'[2]1.2'!U36</f>
        <v>#N/A</v>
      </c>
      <c r="V36" s="63" t="e">
        <f>'[2]1.2'!V36</f>
        <v>#N/A</v>
      </c>
      <c r="W36" s="63" t="e">
        <f>'[2]1.2'!W36</f>
        <v>#N/A</v>
      </c>
      <c r="X36" s="63" t="e">
        <f>'[2]1.2'!X36</f>
        <v>#N/A</v>
      </c>
      <c r="Y36" s="63" t="e">
        <f>'[2]1.2'!Y36</f>
        <v>#N/A</v>
      </c>
      <c r="Z36" s="97" t="e">
        <f>'[2]1.2'!Z36</f>
        <v>#N/A</v>
      </c>
      <c r="AA36" s="99" t="e">
        <f t="shared" si="1"/>
        <v>#N/A</v>
      </c>
    </row>
    <row r="37" spans="1:27" ht="13.5" customHeight="1">
      <c r="A37" s="64">
        <f>'[2]1.2'!A37</f>
        <v>2028</v>
      </c>
      <c r="B37" s="104" t="e">
        <f>'[2]1.2'!B37</f>
        <v>#N/A</v>
      </c>
      <c r="C37" s="63" t="e">
        <f>'[2]1.2'!C37</f>
        <v>#N/A</v>
      </c>
      <c r="D37" s="63" t="e">
        <f>'[2]1.2'!D37</f>
        <v>#N/A</v>
      </c>
      <c r="E37" s="63" t="e">
        <f>'[2]1.2'!E37</f>
        <v>#N/A</v>
      </c>
      <c r="F37" s="63" t="e">
        <f>'[2]1.2'!F37</f>
        <v>#N/A</v>
      </c>
      <c r="G37" s="63" t="e">
        <f>'[2]1.2'!G37</f>
        <v>#N/A</v>
      </c>
      <c r="H37" s="63" t="e">
        <f>'[2]1.2'!H37</f>
        <v>#N/A</v>
      </c>
      <c r="I37" s="63" t="e">
        <f>'[2]1.2'!I37</f>
        <v>#N/A</v>
      </c>
      <c r="J37" s="63" t="e">
        <f>'[2]1.2'!J37</f>
        <v>#N/A</v>
      </c>
      <c r="K37" s="63" t="e">
        <f>'[2]1.2'!K37</f>
        <v>#N/A</v>
      </c>
      <c r="L37" s="63" t="e">
        <f>'[2]1.2'!L37</f>
        <v>#N/A</v>
      </c>
      <c r="M37" s="63" t="e">
        <f>'[2]1.2'!M37</f>
        <v>#N/A</v>
      </c>
      <c r="N37" s="63" t="e">
        <f>'[2]1.2'!N37</f>
        <v>#N/A</v>
      </c>
      <c r="O37" s="63" t="e">
        <f>'[2]1.2'!O37</f>
        <v>#N/A</v>
      </c>
      <c r="P37" s="63" t="e">
        <f>'[2]1.2'!P37</f>
        <v>#N/A</v>
      </c>
      <c r="Q37" s="63" t="e">
        <f>'[2]1.2'!Q37</f>
        <v>#N/A</v>
      </c>
      <c r="R37" s="63" t="e">
        <f>'[2]1.2'!R37</f>
        <v>#N/A</v>
      </c>
      <c r="S37" s="63" t="e">
        <f>'[2]1.2'!S37</f>
        <v>#N/A</v>
      </c>
      <c r="T37" s="63" t="e">
        <f>'[2]1.2'!T37</f>
        <v>#N/A</v>
      </c>
      <c r="U37" s="63" t="e">
        <f>'[2]1.2'!U37</f>
        <v>#N/A</v>
      </c>
      <c r="V37" s="63" t="e">
        <f>'[2]1.2'!V37</f>
        <v>#N/A</v>
      </c>
      <c r="W37" s="63" t="e">
        <f>'[2]1.2'!W37</f>
        <v>#N/A</v>
      </c>
      <c r="X37" s="63" t="e">
        <f>'[2]1.2'!X37</f>
        <v>#N/A</v>
      </c>
      <c r="Y37" s="63" t="e">
        <f>'[2]1.2'!Y37</f>
        <v>#N/A</v>
      </c>
      <c r="Z37" s="97" t="e">
        <f>'[2]1.2'!Z37</f>
        <v>#N/A</v>
      </c>
      <c r="AA37" s="99" t="e">
        <f t="shared" si="1"/>
        <v>#N/A</v>
      </c>
    </row>
    <row r="38" spans="1:27" ht="13.5" customHeight="1">
      <c r="A38" s="64">
        <f>'[2]1.2'!A38</f>
        <v>2029</v>
      </c>
      <c r="B38" s="104" t="e">
        <f>'[2]1.2'!B38</f>
        <v>#N/A</v>
      </c>
      <c r="C38" s="63" t="e">
        <f>'[2]1.2'!C38</f>
        <v>#N/A</v>
      </c>
      <c r="D38" s="63" t="e">
        <f>'[2]1.2'!D38</f>
        <v>#N/A</v>
      </c>
      <c r="E38" s="63" t="e">
        <f>'[2]1.2'!E38</f>
        <v>#N/A</v>
      </c>
      <c r="F38" s="63" t="e">
        <f>'[2]1.2'!F38</f>
        <v>#N/A</v>
      </c>
      <c r="G38" s="63" t="e">
        <f>'[2]1.2'!G38</f>
        <v>#N/A</v>
      </c>
      <c r="H38" s="63" t="e">
        <f>'[2]1.2'!H38</f>
        <v>#N/A</v>
      </c>
      <c r="I38" s="63" t="e">
        <f>'[2]1.2'!I38</f>
        <v>#N/A</v>
      </c>
      <c r="J38" s="63" t="e">
        <f>'[2]1.2'!J38</f>
        <v>#N/A</v>
      </c>
      <c r="K38" s="63" t="e">
        <f>'[2]1.2'!K38</f>
        <v>#N/A</v>
      </c>
      <c r="L38" s="63" t="e">
        <f>'[2]1.2'!L38</f>
        <v>#N/A</v>
      </c>
      <c r="M38" s="63" t="e">
        <f>'[2]1.2'!M38</f>
        <v>#N/A</v>
      </c>
      <c r="N38" s="63" t="e">
        <f>'[2]1.2'!N38</f>
        <v>#N/A</v>
      </c>
      <c r="O38" s="63" t="e">
        <f>'[2]1.2'!O38</f>
        <v>#N/A</v>
      </c>
      <c r="P38" s="63" t="e">
        <f>'[2]1.2'!P38</f>
        <v>#N/A</v>
      </c>
      <c r="Q38" s="63" t="e">
        <f>'[2]1.2'!Q38</f>
        <v>#N/A</v>
      </c>
      <c r="R38" s="63" t="e">
        <f>'[2]1.2'!R38</f>
        <v>#N/A</v>
      </c>
      <c r="S38" s="63" t="e">
        <f>'[2]1.2'!S38</f>
        <v>#N/A</v>
      </c>
      <c r="T38" s="63" t="e">
        <f>'[2]1.2'!T38</f>
        <v>#N/A</v>
      </c>
      <c r="U38" s="63" t="e">
        <f>'[2]1.2'!U38</f>
        <v>#N/A</v>
      </c>
      <c r="V38" s="63" t="e">
        <f>'[2]1.2'!V38</f>
        <v>#N/A</v>
      </c>
      <c r="W38" s="63" t="e">
        <f>'[2]1.2'!W38</f>
        <v>#N/A</v>
      </c>
      <c r="X38" s="63" t="e">
        <f>'[2]1.2'!X38</f>
        <v>#N/A</v>
      </c>
      <c r="Y38" s="63" t="e">
        <f>'[2]1.2'!Y38</f>
        <v>#N/A</v>
      </c>
      <c r="Z38" s="97" t="e">
        <f>'[2]1.2'!Z38</f>
        <v>#N/A</v>
      </c>
      <c r="AA38" s="99" t="e">
        <f t="shared" si="1"/>
        <v>#N/A</v>
      </c>
    </row>
    <row r="39" spans="1:27" ht="13.5" customHeight="1">
      <c r="A39" s="64">
        <f>'[2]1.2'!A39</f>
        <v>2030</v>
      </c>
      <c r="B39" s="104" t="e">
        <f>'[2]1.2'!B39</f>
        <v>#N/A</v>
      </c>
      <c r="C39" s="63" t="e">
        <f>'[2]1.2'!C39</f>
        <v>#N/A</v>
      </c>
      <c r="D39" s="63" t="e">
        <f>'[2]1.2'!D39</f>
        <v>#N/A</v>
      </c>
      <c r="E39" s="63" t="e">
        <f>'[2]1.2'!E39</f>
        <v>#N/A</v>
      </c>
      <c r="F39" s="63" t="e">
        <f>'[2]1.2'!F39</f>
        <v>#N/A</v>
      </c>
      <c r="G39" s="63" t="e">
        <f>'[2]1.2'!G39</f>
        <v>#N/A</v>
      </c>
      <c r="H39" s="63" t="e">
        <f>'[2]1.2'!H39</f>
        <v>#N/A</v>
      </c>
      <c r="I39" s="63" t="e">
        <f>'[2]1.2'!I39</f>
        <v>#N/A</v>
      </c>
      <c r="J39" s="63" t="e">
        <f>'[2]1.2'!J39</f>
        <v>#N/A</v>
      </c>
      <c r="K39" s="63" t="e">
        <f>'[2]1.2'!K39</f>
        <v>#N/A</v>
      </c>
      <c r="L39" s="63" t="e">
        <f>'[2]1.2'!L39</f>
        <v>#N/A</v>
      </c>
      <c r="M39" s="63" t="e">
        <f>'[2]1.2'!M39</f>
        <v>#N/A</v>
      </c>
      <c r="N39" s="63" t="e">
        <f>'[2]1.2'!N39</f>
        <v>#N/A</v>
      </c>
      <c r="O39" s="63" t="e">
        <f>'[2]1.2'!O39</f>
        <v>#N/A</v>
      </c>
      <c r="P39" s="63" t="e">
        <f>'[2]1.2'!P39</f>
        <v>#N/A</v>
      </c>
      <c r="Q39" s="63" t="e">
        <f>'[2]1.2'!Q39</f>
        <v>#N/A</v>
      </c>
      <c r="R39" s="63" t="e">
        <f>'[2]1.2'!R39</f>
        <v>#N/A</v>
      </c>
      <c r="S39" s="63" t="e">
        <f>'[2]1.2'!S39</f>
        <v>#N/A</v>
      </c>
      <c r="T39" s="63" t="e">
        <f>'[2]1.2'!T39</f>
        <v>#N/A</v>
      </c>
      <c r="U39" s="63" t="e">
        <f>'[2]1.2'!U39</f>
        <v>#N/A</v>
      </c>
      <c r="V39" s="63" t="e">
        <f>'[2]1.2'!V39</f>
        <v>#N/A</v>
      </c>
      <c r="W39" s="63" t="e">
        <f>'[2]1.2'!W39</f>
        <v>#N/A</v>
      </c>
      <c r="X39" s="63" t="e">
        <f>'[2]1.2'!X39</f>
        <v>#N/A</v>
      </c>
      <c r="Y39" s="63" t="e">
        <f>'[2]1.2'!Y39</f>
        <v>#N/A</v>
      </c>
      <c r="Z39" s="97" t="e">
        <f>'[2]1.2'!Z39</f>
        <v>#N/A</v>
      </c>
      <c r="AA39" s="99" t="e">
        <f t="shared" si="1"/>
        <v>#N/A</v>
      </c>
    </row>
    <row r="40" spans="1:27">
      <c r="AA40" s="25"/>
    </row>
    <row r="41" spans="1:27">
      <c r="AA41" s="25"/>
    </row>
    <row r="42" spans="1:27">
      <c r="AA42" s="25"/>
    </row>
    <row r="43" spans="1:27">
      <c r="AA43" s="25"/>
    </row>
    <row r="44" spans="1:27">
      <c r="AA44" s="25"/>
    </row>
    <row r="45" spans="1:27">
      <c r="AA45" s="25"/>
    </row>
    <row r="46" spans="1:27">
      <c r="AA46" s="25"/>
    </row>
    <row r="47" spans="1:27">
      <c r="AA47" s="25"/>
    </row>
    <row r="48" spans="1:27">
      <c r="AA48" s="25"/>
    </row>
    <row r="49" spans="27:30">
      <c r="AA49" s="25"/>
    </row>
    <row r="50" spans="27:30">
      <c r="AA50" s="41"/>
      <c r="AB50" s="39"/>
      <c r="AC50" s="39"/>
      <c r="AD50" s="39"/>
    </row>
    <row r="51" spans="27:30">
      <c r="AA51" s="28"/>
    </row>
    <row r="52" spans="27:30">
      <c r="AA52" s="28"/>
    </row>
  </sheetData>
  <phoneticPr fontId="7" type="noConversion"/>
  <hyperlinks>
    <hyperlink ref="A5" location="INDICE!A14" display="VOLVER AL INDICE" xr:uid="{00000000-0004-0000-0A00-000000000000}"/>
  </hyperlinks>
  <pageMargins left="0.75" right="0.75" top="1" bottom="1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AB57"/>
  <sheetViews>
    <sheetView zoomScaleNormal="100" workbookViewId="0">
      <pane xSplit="1" ySplit="9" topLeftCell="B43" activePane="bottomRight" state="frozen"/>
      <selection pane="topRight" activeCell="B1" sqref="B1"/>
      <selection pane="bottomLeft" activeCell="A10" sqref="A10"/>
      <selection pane="bottomRight" activeCell="B49" sqref="B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28" width="9.140625" style="1"/>
    <col min="29" max="16384" width="9.140625" style="33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31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Gasto público total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141</v>
      </c>
      <c r="C8" s="43" t="s">
        <v>142</v>
      </c>
      <c r="D8" s="74" t="s">
        <v>143</v>
      </c>
      <c r="E8" s="43" t="s">
        <v>144</v>
      </c>
      <c r="F8" s="74" t="s">
        <v>145</v>
      </c>
      <c r="G8" s="43" t="s">
        <v>146</v>
      </c>
      <c r="H8" s="74" t="s">
        <v>147</v>
      </c>
      <c r="I8" s="43" t="s">
        <v>148</v>
      </c>
      <c r="J8" s="74" t="s">
        <v>149</v>
      </c>
      <c r="K8" s="43" t="s">
        <v>150</v>
      </c>
      <c r="L8" s="74" t="s">
        <v>151</v>
      </c>
      <c r="M8" s="43" t="s">
        <v>152</v>
      </c>
      <c r="N8" s="74" t="s">
        <v>153</v>
      </c>
      <c r="O8" s="43" t="s">
        <v>154</v>
      </c>
      <c r="P8" s="74" t="s">
        <v>155</v>
      </c>
      <c r="Q8" s="43" t="s">
        <v>156</v>
      </c>
      <c r="R8" s="74" t="s">
        <v>157</v>
      </c>
      <c r="S8" s="43" t="s">
        <v>158</v>
      </c>
      <c r="T8" s="74" t="s">
        <v>159</v>
      </c>
      <c r="U8" s="43" t="s">
        <v>160</v>
      </c>
      <c r="V8" s="74" t="s">
        <v>161</v>
      </c>
      <c r="W8" s="43" t="s">
        <v>162</v>
      </c>
      <c r="X8" s="74" t="s">
        <v>163</v>
      </c>
      <c r="Y8" s="43" t="s">
        <v>164</v>
      </c>
      <c r="Z8" s="85" t="s">
        <v>165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s="1" customFormat="1" ht="13.7" customHeight="1">
      <c r="A10" s="61">
        <f>'[3]2'!A10</f>
        <v>1983</v>
      </c>
      <c r="B10" s="72">
        <f>'[3]2'!B10</f>
        <v>6146405.4095823262</v>
      </c>
      <c r="C10" s="53">
        <f>'[3]2'!C10</f>
        <v>18975306.345628511</v>
      </c>
      <c r="D10" s="53">
        <f>'[3]2'!D10</f>
        <v>1114851.0838735909</v>
      </c>
      <c r="E10" s="53">
        <f>'[3]2'!E10</f>
        <v>5206444.7113730013</v>
      </c>
      <c r="F10" s="53">
        <f>'[3]2'!F10</f>
        <v>2310235.884857188</v>
      </c>
      <c r="G10" s="53">
        <f>'[3]2'!G10</f>
        <v>2520585.1459654127</v>
      </c>
      <c r="H10" s="53">
        <f>'[3]2'!H10</f>
        <v>1694814.0466434106</v>
      </c>
      <c r="I10" s="53">
        <f>'[3]2'!I10</f>
        <v>2882385.8750715591</v>
      </c>
      <c r="J10" s="53">
        <f>'[3]2'!J10</f>
        <v>2101689.6174156051</v>
      </c>
      <c r="K10" s="53">
        <f>'[3]2'!K10</f>
        <v>1619088.3126444498</v>
      </c>
      <c r="L10" s="53">
        <f>'[3]2'!L10</f>
        <v>1437586.9502024958</v>
      </c>
      <c r="M10" s="53">
        <f>'[3]2'!M10</f>
        <v>1040327.3456523914</v>
      </c>
      <c r="N10" s="53">
        <f>'[3]2'!N10</f>
        <v>3432298.9433973464</v>
      </c>
      <c r="O10" s="53">
        <f>'[3]2'!O10</f>
        <v>1855881.4808634229</v>
      </c>
      <c r="P10" s="53">
        <f>'[3]2'!P10</f>
        <v>2201455.2669697916</v>
      </c>
      <c r="Q10" s="53">
        <f>'[3]2'!Q10</f>
        <v>2073442.7166382151</v>
      </c>
      <c r="R10" s="53">
        <f>'[3]2'!R10</f>
        <v>2437046.4394110036</v>
      </c>
      <c r="S10" s="53">
        <f>'[3]2'!S10</f>
        <v>2130537.5160818761</v>
      </c>
      <c r="T10" s="53">
        <f>'[3]2'!T10</f>
        <v>894885.85654327599</v>
      </c>
      <c r="U10" s="53">
        <f>'[3]2'!U10</f>
        <v>1890739.3584185001</v>
      </c>
      <c r="V10" s="53">
        <f>'[3]2'!V10</f>
        <v>6480560.2357999636</v>
      </c>
      <c r="W10" s="53">
        <f>'[3]2'!W10</f>
        <v>2032574.8601943313</v>
      </c>
      <c r="X10" s="53">
        <f>'[3]2'!X10</f>
        <v>2280185.9904131559</v>
      </c>
      <c r="Y10" s="53">
        <f>'[3]2'!Y10</f>
        <v>763267.31887841551</v>
      </c>
      <c r="Z10" s="54">
        <f>SUM(B10:Y10)</f>
        <v>75522596.712519243</v>
      </c>
    </row>
    <row r="11" spans="1:26" ht="13.7" customHeight="1">
      <c r="A11" s="56">
        <f>'[3]2'!A11</f>
        <v>1984</v>
      </c>
      <c r="B11" s="62">
        <f>'[3]2'!B11</f>
        <v>64156920.343826465</v>
      </c>
      <c r="C11" s="63">
        <f>'[3]2'!C11</f>
        <v>143139896.61256903</v>
      </c>
      <c r="D11" s="63">
        <f>'[3]2'!D11</f>
        <v>9985920.1866492294</v>
      </c>
      <c r="E11" s="63">
        <f>'[3]2'!E11</f>
        <v>43381181.99323801</v>
      </c>
      <c r="F11" s="63">
        <f>'[3]2'!F11</f>
        <v>20587324.762161113</v>
      </c>
      <c r="G11" s="63">
        <f>'[3]2'!G11</f>
        <v>18791115.219153769</v>
      </c>
      <c r="H11" s="63">
        <f>'[3]2'!H11</f>
        <v>9378809.7350500096</v>
      </c>
      <c r="I11" s="63">
        <f>'[3]2'!I11</f>
        <v>22823166.011498928</v>
      </c>
      <c r="J11" s="63">
        <f>'[3]2'!J11</f>
        <v>15495970.905991107</v>
      </c>
      <c r="K11" s="63">
        <f>'[3]2'!K11</f>
        <v>15973285.330007045</v>
      </c>
      <c r="L11" s="63">
        <f>'[3]2'!L11</f>
        <v>8968486.8091415707</v>
      </c>
      <c r="M11" s="63">
        <f>'[3]2'!M11</f>
        <v>8336254.5457520392</v>
      </c>
      <c r="N11" s="63">
        <f>'[3]2'!N11</f>
        <v>24334661.687549401</v>
      </c>
      <c r="O11" s="63">
        <f>'[3]2'!O11</f>
        <v>16442225.816759547</v>
      </c>
      <c r="P11" s="63">
        <f>'[3]2'!P11</f>
        <v>18447783.791352831</v>
      </c>
      <c r="Q11" s="63">
        <f>'[3]2'!Q11</f>
        <v>15554588.466835171</v>
      </c>
      <c r="R11" s="63">
        <f>'[3]2'!R11</f>
        <v>22488208.520961426</v>
      </c>
      <c r="S11" s="63">
        <f>'[3]2'!S11</f>
        <v>16953035.989829235</v>
      </c>
      <c r="T11" s="63">
        <f>'[3]2'!T11</f>
        <v>9186209.1779909469</v>
      </c>
      <c r="U11" s="63">
        <f>'[3]2'!U11</f>
        <v>13276877.531180169</v>
      </c>
      <c r="V11" s="63">
        <f>'[3]2'!V11</f>
        <v>53756490.262637086</v>
      </c>
      <c r="W11" s="63">
        <f>'[3]2'!W11</f>
        <v>14537155.089327514</v>
      </c>
      <c r="X11" s="63">
        <f>'[3]2'!X11</f>
        <v>20281676.052045643</v>
      </c>
      <c r="Y11" s="57">
        <f>'[3]2'!Y11</f>
        <v>5166719.2915409422</v>
      </c>
      <c r="Z11" s="55">
        <f>SUM(B11:Y11)</f>
        <v>611443964.13304818</v>
      </c>
    </row>
    <row r="12" spans="1:26" ht="13.7" customHeight="1">
      <c r="A12" s="56">
        <f>'[3]2'!A12</f>
        <v>1985</v>
      </c>
      <c r="B12" s="62">
        <f>'[3]2'!B12</f>
        <v>377238.40124762687</v>
      </c>
      <c r="C12" s="63">
        <f>'[3]2'!C12</f>
        <v>1042286.4543834458</v>
      </c>
      <c r="D12" s="63">
        <f>'[3]2'!D12</f>
        <v>87405.765083081395</v>
      </c>
      <c r="E12" s="63">
        <f>'[3]2'!E12</f>
        <v>331030.87150679145</v>
      </c>
      <c r="F12" s="63">
        <f>'[3]2'!F12</f>
        <v>137306.04389980019</v>
      </c>
      <c r="G12" s="63">
        <f>'[3]2'!G12</f>
        <v>137338.15476132958</v>
      </c>
      <c r="H12" s="63">
        <f>'[3]2'!H12</f>
        <v>95658.256496142363</v>
      </c>
      <c r="I12" s="63">
        <f>'[3]2'!I12</f>
        <v>144274.10085168434</v>
      </c>
      <c r="J12" s="63">
        <f>'[3]2'!J12</f>
        <v>96172.030280613093</v>
      </c>
      <c r="K12" s="63">
        <f>'[3]2'!K12</f>
        <v>98002.349387790018</v>
      </c>
      <c r="L12" s="63">
        <f>'[3]2'!L12</f>
        <v>79667.04745449117</v>
      </c>
      <c r="M12" s="63">
        <f>'[3]2'!M12</f>
        <v>71221.890872253702</v>
      </c>
      <c r="N12" s="63">
        <f>'[3]2'!N12</f>
        <v>177155.62305781047</v>
      </c>
      <c r="O12" s="63">
        <f>'[3]2'!O12</f>
        <v>103236.41981708549</v>
      </c>
      <c r="P12" s="63">
        <f>'[3]2'!P12</f>
        <v>129567.32627120997</v>
      </c>
      <c r="Q12" s="63">
        <f>'[3]2'!Q12</f>
        <v>118842.29852038364</v>
      </c>
      <c r="R12" s="63">
        <f>'[3]2'!R12</f>
        <v>163091.06570792448</v>
      </c>
      <c r="S12" s="63">
        <f>'[3]2'!S12</f>
        <v>100057.44452567292</v>
      </c>
      <c r="T12" s="63">
        <f>'[3]2'!T12</f>
        <v>58313.324537426837</v>
      </c>
      <c r="U12" s="63">
        <f>'[3]2'!U12</f>
        <v>105227.29323190954</v>
      </c>
      <c r="V12" s="63">
        <f>'[3]2'!V12</f>
        <v>363944.504574447</v>
      </c>
      <c r="W12" s="63">
        <f>'[3]2'!W12</f>
        <v>99929.001079555237</v>
      </c>
      <c r="X12" s="63">
        <f>'[3]2'!X12</f>
        <v>152751.36829545128</v>
      </c>
      <c r="Y12" s="57">
        <f>'[3]2'!Y12</f>
        <v>48166.292294130093</v>
      </c>
      <c r="Z12" s="55">
        <f t="shared" ref="Z12:Z57" si="0">SUM(B12:Y12)</f>
        <v>4317883.3281380553</v>
      </c>
    </row>
    <row r="13" spans="1:26" ht="13.7" customHeight="1">
      <c r="A13" s="56">
        <f>'[3]2'!A13</f>
        <v>1986</v>
      </c>
      <c r="B13" s="62">
        <f>'[3]2'!B13</f>
        <v>762300.12134583725</v>
      </c>
      <c r="C13" s="63">
        <f>'[3]2'!C13</f>
        <v>2141118.4897455652</v>
      </c>
      <c r="D13" s="63">
        <f>'[3]2'!D13</f>
        <v>140263.67279306255</v>
      </c>
      <c r="E13" s="63">
        <f>'[3]2'!E13</f>
        <v>677274.77172017517</v>
      </c>
      <c r="F13" s="63">
        <f>'[3]2'!F13</f>
        <v>269209.40169555682</v>
      </c>
      <c r="G13" s="63">
        <f>'[3]2'!G13</f>
        <v>291225.89951253292</v>
      </c>
      <c r="H13" s="63">
        <f>'[3]2'!H13</f>
        <v>205243.31085135008</v>
      </c>
      <c r="I13" s="63">
        <f>'[3]2'!I13</f>
        <v>336047.20964632567</v>
      </c>
      <c r="J13" s="63">
        <f>'[3]2'!J13</f>
        <v>217518.49377743903</v>
      </c>
      <c r="K13" s="63">
        <f>'[3]2'!K13</f>
        <v>182100.64946317312</v>
      </c>
      <c r="L13" s="63">
        <f>'[3]2'!L13</f>
        <v>159746.30257483679</v>
      </c>
      <c r="M13" s="63">
        <f>'[3]2'!M13</f>
        <v>178834.77510669074</v>
      </c>
      <c r="N13" s="63">
        <f>'[3]2'!N13</f>
        <v>459531.04522849596</v>
      </c>
      <c r="O13" s="63">
        <f>'[3]2'!O13</f>
        <v>215998.17295631793</v>
      </c>
      <c r="P13" s="63">
        <f>'[3]2'!P13</f>
        <v>340946.02118104929</v>
      </c>
      <c r="Q13" s="63">
        <f>'[3]2'!Q13</f>
        <v>278950.71658644394</v>
      </c>
      <c r="R13" s="63">
        <f>'[3]2'!R13</f>
        <v>402547.16852573428</v>
      </c>
      <c r="S13" s="63">
        <f>'[3]2'!S13</f>
        <v>220446.51906256122</v>
      </c>
      <c r="T13" s="63">
        <f>'[3]2'!T13</f>
        <v>119148.1058330471</v>
      </c>
      <c r="U13" s="63">
        <f>'[3]2'!U13</f>
        <v>226584.11052560565</v>
      </c>
      <c r="V13" s="63">
        <f>'[3]2'!V13</f>
        <v>794001.62587514042</v>
      </c>
      <c r="W13" s="63">
        <f>'[3]2'!W13</f>
        <v>197529.09038862441</v>
      </c>
      <c r="X13" s="63">
        <f>'[3]2'!X13</f>
        <v>300347.8244392596</v>
      </c>
      <c r="Y13" s="57">
        <f>'[3]2'!Y13</f>
        <v>110138.79726344053</v>
      </c>
      <c r="Z13" s="55">
        <f t="shared" si="0"/>
        <v>9227052.2960982621</v>
      </c>
    </row>
    <row r="14" spans="1:26" ht="13.7" customHeight="1">
      <c r="A14" s="56">
        <f>'[3]2'!A14</f>
        <v>1987</v>
      </c>
      <c r="B14" s="62">
        <f>'[3]2'!B14</f>
        <v>1773534.1530602917</v>
      </c>
      <c r="C14" s="63">
        <f>'[3]2'!C14</f>
        <v>5086166.8468148168</v>
      </c>
      <c r="D14" s="63">
        <f>'[3]2'!D14</f>
        <v>363598.77536447131</v>
      </c>
      <c r="E14" s="63">
        <f>'[3]2'!E14</f>
        <v>1612048.2598555512</v>
      </c>
      <c r="F14" s="63">
        <f>'[3]2'!F14</f>
        <v>597267.84076911584</v>
      </c>
      <c r="G14" s="63">
        <f>'[3]2'!G14</f>
        <v>769102.11795295752</v>
      </c>
      <c r="H14" s="63">
        <f>'[3]2'!H14</f>
        <v>465294.00557884906</v>
      </c>
      <c r="I14" s="63">
        <f>'[3]2'!I14</f>
        <v>901075.95314322435</v>
      </c>
      <c r="J14" s="63">
        <f>'[3]2'!J14</f>
        <v>525723.45770372427</v>
      </c>
      <c r="K14" s="63">
        <f>'[3]2'!K14</f>
        <v>492634.18053598079</v>
      </c>
      <c r="L14" s="63">
        <f>'[3]2'!L14</f>
        <v>322332.99727496877</v>
      </c>
      <c r="M14" s="63">
        <f>'[3]2'!M14</f>
        <v>456861.98900328507</v>
      </c>
      <c r="N14" s="63">
        <f>'[3]2'!N14</f>
        <v>970192.93749746843</v>
      </c>
      <c r="O14" s="63">
        <f>'[3]2'!O14</f>
        <v>524829.15291540697</v>
      </c>
      <c r="P14" s="63">
        <f>'[3]2'!P14</f>
        <v>742911.76343794819</v>
      </c>
      <c r="Q14" s="63">
        <f>'[3]2'!Q14</f>
        <v>630740.39141756669</v>
      </c>
      <c r="R14" s="63">
        <f>'[3]2'!R14</f>
        <v>1079298.1216721903</v>
      </c>
      <c r="S14" s="63">
        <f>'[3]2'!S14</f>
        <v>526234.48901133426</v>
      </c>
      <c r="T14" s="63">
        <f>'[3]2'!T14</f>
        <v>305724.47977764579</v>
      </c>
      <c r="U14" s="63">
        <f>'[3]2'!U14</f>
        <v>532622.38035645848</v>
      </c>
      <c r="V14" s="63">
        <f>'[3]2'!V14</f>
        <v>1985356.6300646111</v>
      </c>
      <c r="W14" s="63">
        <f>'[3]2'!W14</f>
        <v>522529.51203116222</v>
      </c>
      <c r="X14" s="63">
        <f>'[3]2'!X14</f>
        <v>910402.27450710547</v>
      </c>
      <c r="Y14" s="57">
        <f>'[3]2'!Y14</f>
        <v>310323.76154613524</v>
      </c>
      <c r="Z14" s="55">
        <f t="shared" si="0"/>
        <v>22406806.471292272</v>
      </c>
    </row>
    <row r="15" spans="1:26" ht="13.7" customHeight="1">
      <c r="A15" s="56">
        <f>'[3]2'!A15</f>
        <v>1988</v>
      </c>
      <c r="B15" s="62">
        <f>'[3]2'!B15</f>
        <v>8056220.0700558163</v>
      </c>
      <c r="C15" s="63">
        <f>'[3]2'!C15</f>
        <v>22912112.558569398</v>
      </c>
      <c r="D15" s="63">
        <f>'[3]2'!D15</f>
        <v>1348311.112036071</v>
      </c>
      <c r="E15" s="63">
        <f>'[3]2'!E15</f>
        <v>7381452.7576348614</v>
      </c>
      <c r="F15" s="63">
        <f>'[3]2'!F15</f>
        <v>2248204.7807316519</v>
      </c>
      <c r="G15" s="63">
        <f>'[3]2'!G15</f>
        <v>2967018.5541628599</v>
      </c>
      <c r="H15" s="63">
        <f>'[3]2'!H15</f>
        <v>1977808.4506409336</v>
      </c>
      <c r="I15" s="63">
        <f>'[3]2'!I15</f>
        <v>3807571.8517751843</v>
      </c>
      <c r="J15" s="63">
        <f>'[3]2'!J15</f>
        <v>2278792.6008776613</v>
      </c>
      <c r="K15" s="63">
        <f>'[3]2'!K15</f>
        <v>2421331.8427580618</v>
      </c>
      <c r="L15" s="63">
        <f>'[3]2'!L15</f>
        <v>1449862.6749208204</v>
      </c>
      <c r="M15" s="63">
        <f>'[3]2'!M15</f>
        <v>1604025.2884567049</v>
      </c>
      <c r="N15" s="63">
        <f>'[3]2'!N15</f>
        <v>4556973.4453524016</v>
      </c>
      <c r="O15" s="63">
        <f>'[3]2'!O15</f>
        <v>1939879.5536598829</v>
      </c>
      <c r="P15" s="63">
        <f>'[3]2'!P15</f>
        <v>3175627.4875586405</v>
      </c>
      <c r="Q15" s="63">
        <f>'[3]2'!Q15</f>
        <v>2846502.5427875859</v>
      </c>
      <c r="R15" s="63">
        <f>'[3]2'!R15</f>
        <v>3678491.250759027</v>
      </c>
      <c r="S15" s="63">
        <f>'[3]2'!S15</f>
        <v>2543071.3669391773</v>
      </c>
      <c r="T15" s="63">
        <f>'[3]2'!T15</f>
        <v>1281017.9077148514</v>
      </c>
      <c r="U15" s="63">
        <f>'[3]2'!U15</f>
        <v>2439072.7784427474</v>
      </c>
      <c r="V15" s="63">
        <f>'[3]2'!V15</f>
        <v>9323167.5805035029</v>
      </c>
      <c r="W15" s="63">
        <f>'[3]2'!W15</f>
        <v>1983314.2582672155</v>
      </c>
      <c r="X15" s="63">
        <f>'[3]2'!X15</f>
        <v>3630162.4949283325</v>
      </c>
      <c r="Y15" s="57">
        <f>'[3]2'!Y15</f>
        <v>1055891.5514402264</v>
      </c>
      <c r="Z15" s="55">
        <f t="shared" si="0"/>
        <v>96905884.760973603</v>
      </c>
    </row>
    <row r="16" spans="1:26" ht="13.7" customHeight="1">
      <c r="A16" s="56">
        <f>'[3]2'!A16</f>
        <v>1989</v>
      </c>
      <c r="B16" s="62">
        <f>'[3]2'!B16</f>
        <v>267637.08155067539</v>
      </c>
      <c r="C16" s="63">
        <f>'[3]2'!C16</f>
        <v>619931.2916350431</v>
      </c>
      <c r="D16" s="63">
        <f>'[3]2'!D16</f>
        <v>49522.665533364474</v>
      </c>
      <c r="E16" s="63">
        <f>'[3]2'!E16</f>
        <v>166919.66381941852</v>
      </c>
      <c r="F16" s="63">
        <f>'[3]2'!F16</f>
        <v>71115.29085554005</v>
      </c>
      <c r="G16" s="63">
        <f>'[3]2'!G16</f>
        <v>84202.981538388354</v>
      </c>
      <c r="H16" s="63">
        <f>'[3]2'!H16</f>
        <v>62754.857532900365</v>
      </c>
      <c r="I16" s="63">
        <f>'[3]2'!I16</f>
        <v>92522.128770545867</v>
      </c>
      <c r="J16" s="63">
        <f>'[3]2'!J16</f>
        <v>67255.041395457039</v>
      </c>
      <c r="K16" s="63">
        <f>'[3]2'!K16</f>
        <v>76771.485251597522</v>
      </c>
      <c r="L16" s="63">
        <f>'[3]2'!L16</f>
        <v>40047.507767706156</v>
      </c>
      <c r="M16" s="63">
        <f>'[3]2'!M16</f>
        <v>60607.980827827458</v>
      </c>
      <c r="N16" s="63">
        <f>'[3]2'!N16</f>
        <v>101605.06867662356</v>
      </c>
      <c r="O16" s="63">
        <f>'[3]2'!O16</f>
        <v>48263.43977365824</v>
      </c>
      <c r="P16" s="63">
        <f>'[3]2'!P16</f>
        <v>92398.270499099352</v>
      </c>
      <c r="Q16" s="63">
        <f>'[3]2'!Q16</f>
        <v>80342.732078305344</v>
      </c>
      <c r="R16" s="63">
        <f>'[3]2'!R16</f>
        <v>102368.86135054372</v>
      </c>
      <c r="S16" s="63">
        <f>'[3]2'!S16</f>
        <v>59513.899430049918</v>
      </c>
      <c r="T16" s="63">
        <f>'[3]2'!T16</f>
        <v>34288.098145443262</v>
      </c>
      <c r="U16" s="63">
        <f>'[3]2'!U16</f>
        <v>64365.015061705053</v>
      </c>
      <c r="V16" s="63">
        <f>'[3]2'!V16</f>
        <v>307127.22709687229</v>
      </c>
      <c r="W16" s="63">
        <f>'[3]2'!W16</f>
        <v>59906.117289630551</v>
      </c>
      <c r="X16" s="63">
        <f>'[3]2'!X16</f>
        <v>103772.58842693755</v>
      </c>
      <c r="Y16" s="57">
        <f>'[3]2'!Y16</f>
        <v>24895.512560749288</v>
      </c>
      <c r="Z16" s="55">
        <f t="shared" si="0"/>
        <v>2738134.8068680828</v>
      </c>
    </row>
    <row r="17" spans="1:26" ht="13.7" customHeight="1">
      <c r="A17" s="56">
        <f>'[3]2'!A17</f>
        <v>1990</v>
      </c>
      <c r="B17" s="62">
        <f>'[3]2'!B17</f>
        <v>5857428.6500000004</v>
      </c>
      <c r="C17" s="63">
        <f>'[3]2'!C17</f>
        <v>15197795</v>
      </c>
      <c r="D17" s="63">
        <f>'[3]2'!D17</f>
        <v>1054240</v>
      </c>
      <c r="E17" s="63">
        <f>'[3]2'!E17</f>
        <v>4247232</v>
      </c>
      <c r="F17" s="63">
        <f>'[3]2'!F17</f>
        <v>1438832</v>
      </c>
      <c r="G17" s="63">
        <f>'[3]2'!G17</f>
        <v>1780204</v>
      </c>
      <c r="H17" s="63">
        <f>'[3]2'!H17</f>
        <v>1018463</v>
      </c>
      <c r="I17" s="63">
        <f>'[3]2'!I17</f>
        <v>2009420</v>
      </c>
      <c r="J17" s="63">
        <f>'[3]2'!J17</f>
        <v>1381259</v>
      </c>
      <c r="K17" s="63">
        <f>'[3]2'!K17</f>
        <v>1971928</v>
      </c>
      <c r="L17" s="63">
        <f>'[3]2'!L17</f>
        <v>844662</v>
      </c>
      <c r="M17" s="63">
        <f>'[3]2'!M17</f>
        <v>1149249</v>
      </c>
      <c r="N17" s="63">
        <f>'[3]2'!N17</f>
        <v>1875169</v>
      </c>
      <c r="O17" s="63">
        <f>'[3]2'!O17</f>
        <v>1302029</v>
      </c>
      <c r="P17" s="63">
        <f>'[3]2'!P17</f>
        <v>2065295.9999999998</v>
      </c>
      <c r="Q17" s="63">
        <f>'[3]2'!Q17</f>
        <v>1814224</v>
      </c>
      <c r="R17" s="63">
        <f>'[3]2'!R17</f>
        <v>1732949</v>
      </c>
      <c r="S17" s="63">
        <f>'[3]2'!S17</f>
        <v>1229967.5571700002</v>
      </c>
      <c r="T17" s="63">
        <f>'[3]2'!T17</f>
        <v>826325</v>
      </c>
      <c r="U17" s="63">
        <f>'[3]2'!U17</f>
        <v>1238480.9944648729</v>
      </c>
      <c r="V17" s="63">
        <f>'[3]2'!V17</f>
        <v>4661743.9000000004</v>
      </c>
      <c r="W17" s="63">
        <f>'[3]2'!W17</f>
        <v>1148508</v>
      </c>
      <c r="X17" s="63">
        <f>'[3]2'!X17</f>
        <v>2038251</v>
      </c>
      <c r="Y17" s="57">
        <f>'[3]2'!Y17</f>
        <v>488108</v>
      </c>
      <c r="Z17" s="55">
        <f t="shared" si="0"/>
        <v>58371764.101634875</v>
      </c>
    </row>
    <row r="18" spans="1:26" ht="13.7" customHeight="1">
      <c r="A18" s="56">
        <f>'[3]2'!A18</f>
        <v>1991</v>
      </c>
      <c r="B18" s="62">
        <f>'[3]2'!B18</f>
        <v>16529857.6</v>
      </c>
      <c r="C18" s="63">
        <f>'[3]2'!C18</f>
        <v>41007853.039999999</v>
      </c>
      <c r="D18" s="63">
        <f>'[3]2'!D18</f>
        <v>2664816.56</v>
      </c>
      <c r="E18" s="63">
        <f>'[3]2'!E18</f>
        <v>12621039.409999998</v>
      </c>
      <c r="F18" s="63">
        <f>'[3]2'!F18</f>
        <v>4317859.7</v>
      </c>
      <c r="G18" s="63">
        <f>'[3]2'!G18</f>
        <v>5036087.6100000003</v>
      </c>
      <c r="H18" s="63">
        <f>'[3]2'!H18</f>
        <v>2976934</v>
      </c>
      <c r="I18" s="63">
        <f>'[3]2'!I18</f>
        <v>5705423.0409999993</v>
      </c>
      <c r="J18" s="63">
        <f>'[3]2'!J18</f>
        <v>4264012.8819999993</v>
      </c>
      <c r="K18" s="63">
        <f>'[3]2'!K18</f>
        <v>4534901.3029999994</v>
      </c>
      <c r="L18" s="63">
        <f>'[3]2'!L18</f>
        <v>2490242.71</v>
      </c>
      <c r="M18" s="63">
        <f>'[3]2'!M18</f>
        <v>3450774.75</v>
      </c>
      <c r="N18" s="63">
        <f>'[3]2'!N18</f>
        <v>5735863.3900000006</v>
      </c>
      <c r="O18" s="63">
        <f>'[3]2'!O18</f>
        <v>3679499.27</v>
      </c>
      <c r="P18" s="63">
        <f>'[3]2'!P18</f>
        <v>5131273.8</v>
      </c>
      <c r="Q18" s="63">
        <f>'[3]2'!Q18</f>
        <v>3886293.9050000012</v>
      </c>
      <c r="R18" s="63">
        <f>'[3]2'!R18</f>
        <v>5525160.6999999993</v>
      </c>
      <c r="S18" s="63">
        <f>'[3]2'!S18</f>
        <v>3806654.52</v>
      </c>
      <c r="T18" s="63">
        <f>'[3]2'!T18</f>
        <v>2282430.67</v>
      </c>
      <c r="U18" s="63">
        <f>'[3]2'!U18</f>
        <v>3240738.43</v>
      </c>
      <c r="V18" s="63">
        <f>'[3]2'!V18</f>
        <v>12843214.620000001</v>
      </c>
      <c r="W18" s="63">
        <f>'[3]2'!W18</f>
        <v>4073828.32</v>
      </c>
      <c r="X18" s="63">
        <f>'[3]2'!X18</f>
        <v>5076147.0599999996</v>
      </c>
      <c r="Y18" s="57">
        <f>'[3]2'!Y18</f>
        <v>1593202.23</v>
      </c>
      <c r="Z18" s="55">
        <f t="shared" si="0"/>
        <v>162474109.52099997</v>
      </c>
    </row>
    <row r="19" spans="1:26" ht="13.7" customHeight="1">
      <c r="A19" s="56">
        <f>'[3]2'!A19</f>
        <v>1992</v>
      </c>
      <c r="B19" s="62">
        <f>'[3]2'!B19</f>
        <v>2580911.9172999999</v>
      </c>
      <c r="C19" s="63">
        <f>'[3]2'!C19</f>
        <v>5674168.9000000004</v>
      </c>
      <c r="D19" s="63">
        <f>'[3]2'!D19</f>
        <v>381265.84204000002</v>
      </c>
      <c r="E19" s="63">
        <f>'[3]2'!E19</f>
        <v>1853809.8007900002</v>
      </c>
      <c r="F19" s="63">
        <f>'[3]2'!F19</f>
        <v>548865.17900000012</v>
      </c>
      <c r="G19" s="63">
        <f>'[3]2'!G19</f>
        <v>675899.973</v>
      </c>
      <c r="H19" s="63">
        <f>'[3]2'!H19</f>
        <v>413799.99391000002</v>
      </c>
      <c r="I19" s="63">
        <f>'[3]2'!I19</f>
        <v>830021.67826999992</v>
      </c>
      <c r="J19" s="63">
        <f>'[3]2'!J19</f>
        <v>505473.09700000001</v>
      </c>
      <c r="K19" s="63">
        <f>'[3]2'!K19</f>
        <v>442204.93</v>
      </c>
      <c r="L19" s="63">
        <f>'[3]2'!L19</f>
        <v>348601</v>
      </c>
      <c r="M19" s="63">
        <f>'[3]2'!M19</f>
        <v>449145.22985</v>
      </c>
      <c r="N19" s="63">
        <f>'[3]2'!N19</f>
        <v>919389.09</v>
      </c>
      <c r="O19" s="63">
        <f>'[3]2'!O19</f>
        <v>550855.85</v>
      </c>
      <c r="P19" s="63">
        <f>'[3]2'!P19</f>
        <v>670591.67000000004</v>
      </c>
      <c r="Q19" s="63">
        <f>'[3]2'!Q19</f>
        <v>547011.69999999995</v>
      </c>
      <c r="R19" s="63">
        <f>'[3]2'!R19</f>
        <v>692766.81244999997</v>
      </c>
      <c r="S19" s="63">
        <f>'[3]2'!S19</f>
        <v>447279.353</v>
      </c>
      <c r="T19" s="63">
        <f>'[3]2'!T19</f>
        <v>287202.72200000001</v>
      </c>
      <c r="U19" s="63">
        <f>'[3]2'!U19</f>
        <v>352061</v>
      </c>
      <c r="V19" s="63">
        <f>'[3]2'!V19</f>
        <v>1686193.2793800002</v>
      </c>
      <c r="W19" s="63">
        <f>'[3]2'!W19</f>
        <v>562151.64020000002</v>
      </c>
      <c r="X19" s="63">
        <f>'[3]2'!X19</f>
        <v>743037.5</v>
      </c>
      <c r="Y19" s="57">
        <f>'[3]2'!Y19</f>
        <v>237206.62964000003</v>
      </c>
      <c r="Z19" s="55">
        <f t="shared" si="0"/>
        <v>22399914.787829999</v>
      </c>
    </row>
    <row r="20" spans="1:26" ht="13.7" customHeight="1">
      <c r="A20" s="56">
        <f>'[3]2'!A20</f>
        <v>1993</v>
      </c>
      <c r="B20" s="62">
        <f>'[3]2'!B20</f>
        <v>2819524.5780000002</v>
      </c>
      <c r="C20" s="63">
        <f>'[3]2'!C20</f>
        <v>6990414.7177999998</v>
      </c>
      <c r="D20" s="63">
        <f>'[3]2'!D20</f>
        <v>445302.13939999999</v>
      </c>
      <c r="E20" s="63">
        <f>'[3]2'!E20</f>
        <v>2367223</v>
      </c>
      <c r="F20" s="63">
        <f>'[3]2'!F20</f>
        <v>601690.99512000009</v>
      </c>
      <c r="G20" s="63">
        <f>'[3]2'!G20</f>
        <v>731408.6</v>
      </c>
      <c r="H20" s="63">
        <f>'[3]2'!H20</f>
        <v>537448.47199999995</v>
      </c>
      <c r="I20" s="63">
        <f>'[3]2'!I20</f>
        <v>915169.51058999996</v>
      </c>
      <c r="J20" s="63">
        <f>'[3]2'!J20</f>
        <v>641319.15699999989</v>
      </c>
      <c r="K20" s="63">
        <f>'[3]2'!K20</f>
        <v>621353.88356999995</v>
      </c>
      <c r="L20" s="63">
        <f>'[3]2'!L20</f>
        <v>455445.07097</v>
      </c>
      <c r="M20" s="63">
        <f>'[3]2'!M20</f>
        <v>481763.87799999997</v>
      </c>
      <c r="N20" s="63">
        <f>'[3]2'!N20</f>
        <v>1291685.5291790001</v>
      </c>
      <c r="O20" s="63">
        <f>'[3]2'!O20</f>
        <v>667141.69999999995</v>
      </c>
      <c r="P20" s="63">
        <f>'[3]2'!P20</f>
        <v>862957.37899999996</v>
      </c>
      <c r="Q20" s="63">
        <f>'[3]2'!Q20</f>
        <v>879678</v>
      </c>
      <c r="R20" s="63">
        <f>'[3]2'!R20</f>
        <v>757503.245</v>
      </c>
      <c r="S20" s="63">
        <f>'[3]2'!S20</f>
        <v>638679.30000000005</v>
      </c>
      <c r="T20" s="63">
        <f>'[3]2'!T20</f>
        <v>363179.43657000002</v>
      </c>
      <c r="U20" s="63">
        <f>'[3]2'!U20</f>
        <v>432464.36213999998</v>
      </c>
      <c r="V20" s="63">
        <f>'[3]2'!V20</f>
        <v>2016527.1</v>
      </c>
      <c r="W20" s="63">
        <f>'[3]2'!W20</f>
        <v>680625.5</v>
      </c>
      <c r="X20" s="63">
        <f>'[3]2'!X20</f>
        <v>781683.7</v>
      </c>
      <c r="Y20" s="57">
        <f>'[3]2'!Y20</f>
        <v>284477.69903999998</v>
      </c>
      <c r="Z20" s="55">
        <f t="shared" si="0"/>
        <v>27264666.953378998</v>
      </c>
    </row>
    <row r="21" spans="1:26" ht="13.7" customHeight="1">
      <c r="A21" s="56">
        <f>'[3]2'!A21</f>
        <v>1994</v>
      </c>
      <c r="B21" s="62">
        <f>'[3]2'!B21</f>
        <v>2684306</v>
      </c>
      <c r="C21" s="63">
        <f>'[3]2'!C21</f>
        <v>8048639.5</v>
      </c>
      <c r="D21" s="63">
        <f>'[3]2'!D21</f>
        <v>487187.87497999996</v>
      </c>
      <c r="E21" s="63">
        <f>'[3]2'!E21</f>
        <v>2542294.88</v>
      </c>
      <c r="F21" s="63">
        <f>'[3]2'!F21</f>
        <v>681210.32</v>
      </c>
      <c r="G21" s="63">
        <f>'[3]2'!G21</f>
        <v>760228.07700000005</v>
      </c>
      <c r="H21" s="63">
        <f>'[3]2'!H21</f>
        <v>613496.71915999998</v>
      </c>
      <c r="I21" s="63">
        <f>'[3]2'!I21</f>
        <v>1035471.816</v>
      </c>
      <c r="J21" s="63">
        <f>'[3]2'!J21</f>
        <v>681553.32200000004</v>
      </c>
      <c r="K21" s="63">
        <f>'[3]2'!K21</f>
        <v>661810.67382799997</v>
      </c>
      <c r="L21" s="63">
        <f>'[3]2'!L21</f>
        <v>468740.8</v>
      </c>
      <c r="M21" s="63">
        <f>'[3]2'!M21</f>
        <v>517598.85439999995</v>
      </c>
      <c r="N21" s="63">
        <f>'[3]2'!N21</f>
        <v>1312102.7879999999</v>
      </c>
      <c r="O21" s="63">
        <f>'[3]2'!O21</f>
        <v>660779.5</v>
      </c>
      <c r="P21" s="63">
        <f>'[3]2'!P21</f>
        <v>905822.9</v>
      </c>
      <c r="Q21" s="63">
        <f>'[3]2'!Q21</f>
        <v>765437.48600000003</v>
      </c>
      <c r="R21" s="63">
        <f>'[3]2'!R21</f>
        <v>795972.44200000004</v>
      </c>
      <c r="S21" s="63">
        <f>'[3]2'!S21</f>
        <v>797685.08814999997</v>
      </c>
      <c r="T21" s="63">
        <f>'[3]2'!T21</f>
        <v>445224.01373000001</v>
      </c>
      <c r="U21" s="63">
        <f>'[3]2'!U21</f>
        <v>519884.05423999997</v>
      </c>
      <c r="V21" s="63">
        <f>'[3]2'!V21</f>
        <v>2198844.1420000005</v>
      </c>
      <c r="W21" s="63">
        <f>'[3]2'!W21</f>
        <v>717657.13300000003</v>
      </c>
      <c r="X21" s="63">
        <f>'[3]2'!X21</f>
        <v>904393.6</v>
      </c>
      <c r="Y21" s="57">
        <f>'[3]2'!Y21</f>
        <v>355071.61300000001</v>
      </c>
      <c r="Z21" s="55">
        <f t="shared" si="0"/>
        <v>29561413.597488008</v>
      </c>
    </row>
    <row r="22" spans="1:26" ht="13.7" customHeight="1">
      <c r="A22" s="56">
        <f>'[3]2'!A22</f>
        <v>1995</v>
      </c>
      <c r="B22" s="62">
        <f>'[3]2'!B22</f>
        <v>2687482.3937999997</v>
      </c>
      <c r="C22" s="63">
        <f>'[3]2'!C22</f>
        <v>7927097.3086839998</v>
      </c>
      <c r="D22" s="63">
        <f>'[3]2'!D22</f>
        <v>432227.58213</v>
      </c>
      <c r="E22" s="63">
        <f>'[3]2'!E22</f>
        <v>2402016.5350000001</v>
      </c>
      <c r="F22" s="63">
        <f>'[3]2'!F22</f>
        <v>653758.25991000002</v>
      </c>
      <c r="G22" s="63">
        <f>'[3]2'!G22</f>
        <v>821628.05097999994</v>
      </c>
      <c r="H22" s="63">
        <f>'[3]2'!H22</f>
        <v>562336.30456999992</v>
      </c>
      <c r="I22" s="63">
        <f>'[3]2'!I22</f>
        <v>1156340.8254499999</v>
      </c>
      <c r="J22" s="63">
        <f>'[3]2'!J22</f>
        <v>676898.22557000001</v>
      </c>
      <c r="K22" s="63">
        <f>'[3]2'!K22</f>
        <v>701724.62857000006</v>
      </c>
      <c r="L22" s="63">
        <f>'[3]2'!L22</f>
        <v>485552.913</v>
      </c>
      <c r="M22" s="63">
        <f>'[3]2'!M22</f>
        <v>532146.15099999995</v>
      </c>
      <c r="N22" s="63">
        <f>'[3]2'!N22</f>
        <v>1342305.03306</v>
      </c>
      <c r="O22" s="63">
        <f>'[3]2'!O22</f>
        <v>727548.35653999995</v>
      </c>
      <c r="P22" s="63">
        <f>'[3]2'!P22</f>
        <v>1149713.1352500001</v>
      </c>
      <c r="Q22" s="63">
        <f>'[3]2'!Q22</f>
        <v>776839.70400000003</v>
      </c>
      <c r="R22" s="63">
        <f>'[3]2'!R22</f>
        <v>840230.28067000001</v>
      </c>
      <c r="S22" s="63">
        <f>'[3]2'!S22</f>
        <v>761537.20941000001</v>
      </c>
      <c r="T22" s="63">
        <f>'[3]2'!T22</f>
        <v>428301.05442</v>
      </c>
      <c r="U22" s="63">
        <f>'[3]2'!U22</f>
        <v>584310.46527000004</v>
      </c>
      <c r="V22" s="63">
        <f>'[3]2'!V22</f>
        <v>2288545.96373</v>
      </c>
      <c r="W22" s="63">
        <f>'[3]2'!W22</f>
        <v>629305.88741999993</v>
      </c>
      <c r="X22" s="63">
        <f>'[3]2'!X22</f>
        <v>1004517.2337699999</v>
      </c>
      <c r="Y22" s="57">
        <f>'[3]2'!Y22</f>
        <v>370073.40088999993</v>
      </c>
      <c r="Z22" s="55">
        <f t="shared" si="0"/>
        <v>29942436.903094001</v>
      </c>
    </row>
    <row r="23" spans="1:26" ht="13.7" customHeight="1">
      <c r="A23" s="56">
        <f>'[3]2'!A23</f>
        <v>1996</v>
      </c>
      <c r="B23" s="62">
        <f>'[3]2'!B23</f>
        <v>2973511.04672</v>
      </c>
      <c r="C23" s="63">
        <f>'[3]2'!C23</f>
        <v>8716530.41818</v>
      </c>
      <c r="D23" s="63">
        <f>'[3]2'!D23</f>
        <v>476681.73195000004</v>
      </c>
      <c r="E23" s="63">
        <f>'[3]2'!E23</f>
        <v>2060514.2289499999</v>
      </c>
      <c r="F23" s="63">
        <f>'[3]2'!F23</f>
        <v>618419.73377940769</v>
      </c>
      <c r="G23" s="63">
        <f>'[3]2'!G23</f>
        <v>840517.16344860033</v>
      </c>
      <c r="H23" s="63">
        <f>'[3]2'!H23</f>
        <v>606403.23829000001</v>
      </c>
      <c r="I23" s="63">
        <f>'[3]2'!I23</f>
        <v>1051501.0103500001</v>
      </c>
      <c r="J23" s="63">
        <f>'[3]2'!J23</f>
        <v>596388.90568999993</v>
      </c>
      <c r="K23" s="63">
        <f>'[3]2'!K23</f>
        <v>670306.80492999998</v>
      </c>
      <c r="L23" s="63">
        <f>'[3]2'!L23</f>
        <v>470612.65572249994</v>
      </c>
      <c r="M23" s="63">
        <f>'[3]2'!M23</f>
        <v>544361.31484999997</v>
      </c>
      <c r="N23" s="63">
        <f>'[3]2'!N23</f>
        <v>1592534.11</v>
      </c>
      <c r="O23" s="63">
        <f>'[3]2'!O23</f>
        <v>791101.44662000006</v>
      </c>
      <c r="P23" s="63">
        <f>'[3]2'!P23</f>
        <v>910749.98600000003</v>
      </c>
      <c r="Q23" s="63">
        <f>'[3]2'!Q23</f>
        <v>766292.31599999999</v>
      </c>
      <c r="R23" s="63">
        <f>'[3]2'!R23</f>
        <v>788690.52338000014</v>
      </c>
      <c r="S23" s="63">
        <f>'[3]2'!S23</f>
        <v>618461.99829000002</v>
      </c>
      <c r="T23" s="63">
        <f>'[3]2'!T23</f>
        <v>370036.39899999998</v>
      </c>
      <c r="U23" s="63">
        <f>'[3]2'!U23</f>
        <v>673386.91107999999</v>
      </c>
      <c r="V23" s="63">
        <f>'[3]2'!V23</f>
        <v>2175893.0060200002</v>
      </c>
      <c r="W23" s="63">
        <f>'[3]2'!W23</f>
        <v>604029.42831999995</v>
      </c>
      <c r="X23" s="63">
        <f>'[3]2'!X23</f>
        <v>1021645.94288</v>
      </c>
      <c r="Y23" s="57">
        <f>'[3]2'!Y23</f>
        <v>334556.29772000003</v>
      </c>
      <c r="Z23" s="55">
        <f t="shared" si="0"/>
        <v>30273126.618170504</v>
      </c>
    </row>
    <row r="24" spans="1:26" ht="13.7" customHeight="1">
      <c r="A24" s="56">
        <f>'[3]2'!A24</f>
        <v>1997</v>
      </c>
      <c r="B24" s="62">
        <f>'[3]2'!B24</f>
        <v>2985964.25881</v>
      </c>
      <c r="C24" s="63">
        <f>'[3]2'!C24</f>
        <v>9869020.9584899992</v>
      </c>
      <c r="D24" s="63">
        <f>'[3]2'!D24</f>
        <v>521965.39427999995</v>
      </c>
      <c r="E24" s="63">
        <f>'[3]2'!E24</f>
        <v>2360744.2318299999</v>
      </c>
      <c r="F24" s="63">
        <f>'[3]2'!F24</f>
        <v>800859.31198</v>
      </c>
      <c r="G24" s="63">
        <f>'[3]2'!G24</f>
        <v>965154.93214000005</v>
      </c>
      <c r="H24" s="63">
        <f>'[3]2'!H24</f>
        <v>628133.11437999993</v>
      </c>
      <c r="I24" s="63">
        <f>'[3]2'!I24</f>
        <v>1194070.8656000001</v>
      </c>
      <c r="J24" s="63">
        <f>'[3]2'!J24</f>
        <v>726047.93868899997</v>
      </c>
      <c r="K24" s="63">
        <f>'[3]2'!K24</f>
        <v>642094.90811999992</v>
      </c>
      <c r="L24" s="63">
        <f>'[3]2'!L24</f>
        <v>478273.30151000002</v>
      </c>
      <c r="M24" s="63">
        <f>'[3]2'!M24</f>
        <v>550884.74829999998</v>
      </c>
      <c r="N24" s="63">
        <f>'[3]2'!N24</f>
        <v>1290967.0200700001</v>
      </c>
      <c r="O24" s="63">
        <f>'[3]2'!O24</f>
        <v>827509.01416999998</v>
      </c>
      <c r="P24" s="63">
        <f>'[3]2'!P24</f>
        <v>938918.44667000009</v>
      </c>
      <c r="Q24" s="63">
        <f>'[3]2'!Q24</f>
        <v>728635.73692000005</v>
      </c>
      <c r="R24" s="63">
        <f>'[3]2'!R24</f>
        <v>932051.13491000002</v>
      </c>
      <c r="S24" s="63">
        <f>'[3]2'!S24</f>
        <v>719816.37910000014</v>
      </c>
      <c r="T24" s="63">
        <f>'[3]2'!T24</f>
        <v>387359.24007999996</v>
      </c>
      <c r="U24" s="63">
        <f>'[3]2'!U24</f>
        <v>679910.31913000008</v>
      </c>
      <c r="V24" s="63">
        <f>'[3]2'!V24</f>
        <v>2371811.8481200002</v>
      </c>
      <c r="W24" s="63">
        <f>'[3]2'!W24</f>
        <v>705021.00206000009</v>
      </c>
      <c r="X24" s="63">
        <f>'[3]2'!X24</f>
        <v>1029461.1</v>
      </c>
      <c r="Y24" s="57">
        <f>'[3]2'!Y24</f>
        <v>395178.86518000002</v>
      </c>
      <c r="Z24" s="55">
        <f t="shared" si="0"/>
        <v>32729854.070538994</v>
      </c>
    </row>
    <row r="25" spans="1:26" ht="13.7" customHeight="1">
      <c r="A25" s="56">
        <f>'[3]2'!A25</f>
        <v>1998</v>
      </c>
      <c r="B25" s="62">
        <f>'[3]2'!B25</f>
        <v>2867962.5101100006</v>
      </c>
      <c r="C25" s="63">
        <f>'[3]2'!C25</f>
        <v>10730885.862029999</v>
      </c>
      <c r="D25" s="63">
        <f>'[3]2'!D25</f>
        <v>550785.34378</v>
      </c>
      <c r="E25" s="63">
        <f>'[3]2'!E25</f>
        <v>2597154.8934399998</v>
      </c>
      <c r="F25" s="63">
        <f>'[3]2'!F25</f>
        <v>808101.16662999999</v>
      </c>
      <c r="G25" s="63">
        <f>'[3]2'!G25</f>
        <v>1153259.9569000001</v>
      </c>
      <c r="H25" s="63">
        <f>'[3]2'!H25</f>
        <v>627108.5882</v>
      </c>
      <c r="I25" s="63">
        <f>'[3]2'!I25</f>
        <v>1186757.1957399999</v>
      </c>
      <c r="J25" s="63">
        <f>'[3]2'!J25</f>
        <v>732271.22872000001</v>
      </c>
      <c r="K25" s="63">
        <f>'[3]2'!K25</f>
        <v>683964.18490999995</v>
      </c>
      <c r="L25" s="63">
        <f>'[3]2'!L25</f>
        <v>523489.12474000012</v>
      </c>
      <c r="M25" s="63">
        <f>'[3]2'!M25</f>
        <v>603033.4908599999</v>
      </c>
      <c r="N25" s="63">
        <f>'[3]2'!N25</f>
        <v>1428961.23664</v>
      </c>
      <c r="O25" s="63">
        <f>'[3]2'!O25</f>
        <v>870039.29282000009</v>
      </c>
      <c r="P25" s="63">
        <f>'[3]2'!P25</f>
        <v>1040135.1797</v>
      </c>
      <c r="Q25" s="63">
        <f>'[3]2'!Q25</f>
        <v>751511.71964000002</v>
      </c>
      <c r="R25" s="63">
        <f>'[3]2'!R25</f>
        <v>916972.9128500002</v>
      </c>
      <c r="S25" s="63">
        <f>'[3]2'!S25</f>
        <v>740210.53200000012</v>
      </c>
      <c r="T25" s="63">
        <f>'[3]2'!T25</f>
        <v>421040.08</v>
      </c>
      <c r="U25" s="63">
        <f>'[3]2'!U25</f>
        <v>729895.09450999997</v>
      </c>
      <c r="V25" s="63">
        <f>'[3]2'!V25</f>
        <v>2914455.74553</v>
      </c>
      <c r="W25" s="63">
        <f>'[3]2'!W25</f>
        <v>764602.02968000015</v>
      </c>
      <c r="X25" s="63">
        <f>'[3]2'!X25</f>
        <v>1020217.1517400002</v>
      </c>
      <c r="Y25" s="57">
        <f>'[3]2'!Y25</f>
        <v>398360.90424</v>
      </c>
      <c r="Z25" s="55">
        <f t="shared" si="0"/>
        <v>35061175.425409995</v>
      </c>
    </row>
    <row r="26" spans="1:26" ht="13.7" customHeight="1">
      <c r="A26" s="56">
        <f>'[3]2'!A26</f>
        <v>1999</v>
      </c>
      <c r="B26" s="62">
        <f>'[3]2'!B26</f>
        <v>3138775.5461361501</v>
      </c>
      <c r="C26" s="63">
        <f>'[3]2'!C26</f>
        <v>11097187.219597999</v>
      </c>
      <c r="D26" s="63">
        <f>'[3]2'!D26</f>
        <v>570226.40727513004</v>
      </c>
      <c r="E26" s="63">
        <f>'[3]2'!E26</f>
        <v>2499733.6111099999</v>
      </c>
      <c r="F26" s="63">
        <f>'[3]2'!F26</f>
        <v>784013.31403999997</v>
      </c>
      <c r="G26" s="63">
        <f>'[3]2'!G26</f>
        <v>1124768.0483599999</v>
      </c>
      <c r="H26" s="63">
        <f>'[3]2'!H26</f>
        <v>631889.18869999994</v>
      </c>
      <c r="I26" s="63">
        <f>'[3]2'!I26</f>
        <v>1351245.448504</v>
      </c>
      <c r="J26" s="63">
        <f>'[3]2'!J26</f>
        <v>776531.43053999986</v>
      </c>
      <c r="K26" s="63">
        <f>'[3]2'!K26</f>
        <v>719528.94039999996</v>
      </c>
      <c r="L26" s="63">
        <f>'[3]2'!L26</f>
        <v>581366.89237119001</v>
      </c>
      <c r="M26" s="63">
        <f>'[3]2'!M26</f>
        <v>688894.87864135264</v>
      </c>
      <c r="N26" s="63">
        <f>'[3]2'!N26</f>
        <v>1607056.86068865</v>
      </c>
      <c r="O26" s="63">
        <f>'[3]2'!O26</f>
        <v>983524.14439000003</v>
      </c>
      <c r="P26" s="63">
        <f>'[3]2'!P26</f>
        <v>1243135.1388400001</v>
      </c>
      <c r="Q26" s="63">
        <f>'[3]2'!Q26</f>
        <v>768105.85437999992</v>
      </c>
      <c r="R26" s="63">
        <f>'[3]2'!R26</f>
        <v>930526.23606000002</v>
      </c>
      <c r="S26" s="63">
        <f>'[3]2'!S26</f>
        <v>752389.34953999997</v>
      </c>
      <c r="T26" s="63">
        <f>'[3]2'!T26</f>
        <v>526146.38</v>
      </c>
      <c r="U26" s="63">
        <f>'[3]2'!U26</f>
        <v>727283.38606000005</v>
      </c>
      <c r="V26" s="63">
        <f>'[3]2'!V26</f>
        <v>2650023.063321</v>
      </c>
      <c r="W26" s="63">
        <f>'[3]2'!W26</f>
        <v>732873.99572000001</v>
      </c>
      <c r="X26" s="63">
        <f>'[3]2'!X26</f>
        <v>1105009.9198599998</v>
      </c>
      <c r="Y26" s="57">
        <f>'[3]2'!Y26</f>
        <v>408292.5135</v>
      </c>
      <c r="Z26" s="55">
        <f t="shared" si="0"/>
        <v>36398527.768035471</v>
      </c>
    </row>
    <row r="27" spans="1:26" ht="13.7" customHeight="1">
      <c r="A27" s="56">
        <f>'[3]2'!A27</f>
        <v>2000</v>
      </c>
      <c r="B27" s="62">
        <f>'[3]2'!B27</f>
        <v>3159204.7275474258</v>
      </c>
      <c r="C27" s="63">
        <f>'[3]2'!C27</f>
        <v>10997423.886079999</v>
      </c>
      <c r="D27" s="63">
        <f>'[3]2'!D27</f>
        <v>525256.55469999998</v>
      </c>
      <c r="E27" s="63">
        <f>'[3]2'!E27</f>
        <v>2503534.79226</v>
      </c>
      <c r="F27" s="63">
        <f>'[3]2'!F27</f>
        <v>734119.48256999999</v>
      </c>
      <c r="G27" s="63">
        <f>'[3]2'!G27</f>
        <v>1095560.7980299999</v>
      </c>
      <c r="H27" s="63">
        <f>'[3]2'!H27</f>
        <v>594434.02066000004</v>
      </c>
      <c r="I27" s="63">
        <f>'[3]2'!I27</f>
        <v>1317575.9334671958</v>
      </c>
      <c r="J27" s="63">
        <f>'[3]2'!J27</f>
        <v>713396.25205000001</v>
      </c>
      <c r="K27" s="63">
        <f>'[3]2'!K27</f>
        <v>716086.94258000003</v>
      </c>
      <c r="L27" s="63">
        <f>'[3]2'!L27</f>
        <v>553461.21927999996</v>
      </c>
      <c r="M27" s="63">
        <f>'[3]2'!M27</f>
        <v>707352.21564000007</v>
      </c>
      <c r="N27" s="63">
        <f>'[3]2'!N27</f>
        <v>1555683.85</v>
      </c>
      <c r="O27" s="63">
        <f>'[3]2'!O27</f>
        <v>903086.6932644241</v>
      </c>
      <c r="P27" s="63">
        <f>'[3]2'!P27</f>
        <v>1128961.4170643999</v>
      </c>
      <c r="Q27" s="63">
        <f>'[3]2'!Q27</f>
        <v>766725.76699000003</v>
      </c>
      <c r="R27" s="63">
        <f>'[3]2'!R27</f>
        <v>983449.63156000001</v>
      </c>
      <c r="S27" s="63">
        <f>'[3]2'!S27</f>
        <v>834646.58</v>
      </c>
      <c r="T27" s="63">
        <f>'[3]2'!T27</f>
        <v>493662.36346699996</v>
      </c>
      <c r="U27" s="63">
        <f>'[3]2'!U27</f>
        <v>791259.64158163511</v>
      </c>
      <c r="V27" s="63">
        <f>'[3]2'!V27</f>
        <v>2597656.4618500001</v>
      </c>
      <c r="W27" s="63">
        <f>'[3]2'!W27</f>
        <v>747260.21250999998</v>
      </c>
      <c r="X27" s="63">
        <f>'[3]2'!X27</f>
        <v>1053590.0624899999</v>
      </c>
      <c r="Y27" s="57">
        <f>'[3]2'!Y27</f>
        <v>386568.15388</v>
      </c>
      <c r="Z27" s="55">
        <f t="shared" si="0"/>
        <v>35859957.659522079</v>
      </c>
    </row>
    <row r="28" spans="1:26" ht="13.7" customHeight="1">
      <c r="A28" s="56">
        <f>'[3]2'!A28</f>
        <v>2001</v>
      </c>
      <c r="B28" s="62">
        <f>'[3]2'!B28</f>
        <v>3182988.23</v>
      </c>
      <c r="C28" s="63">
        <f>'[3]2'!C28</f>
        <v>10980545.7599</v>
      </c>
      <c r="D28" s="63">
        <f>'[3]2'!D28</f>
        <v>553952.32638999994</v>
      </c>
      <c r="E28" s="63">
        <f>'[3]2'!E28</f>
        <v>2907651.8465620656</v>
      </c>
      <c r="F28" s="63">
        <f>'[3]2'!F28</f>
        <v>788765.34119000006</v>
      </c>
      <c r="G28" s="63">
        <f>'[3]2'!G28</f>
        <v>1105756</v>
      </c>
      <c r="H28" s="63">
        <f>'[3]2'!H28</f>
        <v>586591.72699999996</v>
      </c>
      <c r="I28" s="63">
        <f>'[3]2'!I28</f>
        <v>1378369.00789</v>
      </c>
      <c r="J28" s="63">
        <f>'[3]2'!J28</f>
        <v>738385.30579000001</v>
      </c>
      <c r="K28" s="63">
        <f>'[3]2'!K28</f>
        <v>741450.58965999994</v>
      </c>
      <c r="L28" s="63">
        <f>'[3]2'!L28</f>
        <v>638928.00664000004</v>
      </c>
      <c r="M28" s="63">
        <f>'[3]2'!M28</f>
        <v>609705.73025999998</v>
      </c>
      <c r="N28" s="63">
        <f>'[3]2'!N28</f>
        <v>1464789.9801200002</v>
      </c>
      <c r="O28" s="63">
        <f>'[3]2'!O28</f>
        <v>854868.01035000011</v>
      </c>
      <c r="P28" s="63">
        <f>'[3]2'!P28</f>
        <v>1146893.7021899999</v>
      </c>
      <c r="Q28" s="63">
        <f>'[3]2'!Q28</f>
        <v>745161.63841999997</v>
      </c>
      <c r="R28" s="63">
        <f>'[3]2'!R28</f>
        <v>908891.01116000011</v>
      </c>
      <c r="S28" s="63">
        <f>'[3]2'!S28</f>
        <v>802635.93399999989</v>
      </c>
      <c r="T28" s="63">
        <f>'[3]2'!T28</f>
        <v>666026.68000000005</v>
      </c>
      <c r="U28" s="63">
        <f>'[3]2'!U28</f>
        <v>776269.34327935369</v>
      </c>
      <c r="V28" s="63">
        <f>'[3]2'!V28</f>
        <v>2494802.0990900001</v>
      </c>
      <c r="W28" s="63">
        <f>'[3]2'!W28</f>
        <v>718443.00033999991</v>
      </c>
      <c r="X28" s="63">
        <f>'[3]2'!X28</f>
        <v>1175698.0096700001</v>
      </c>
      <c r="Y28" s="57">
        <f>'[3]2'!Y28</f>
        <v>440835.66081999999</v>
      </c>
      <c r="Z28" s="55">
        <f t="shared" si="0"/>
        <v>36408404.940721415</v>
      </c>
    </row>
    <row r="29" spans="1:26" ht="13.7" customHeight="1">
      <c r="A29" s="56">
        <f>'[3]2'!A29</f>
        <v>2002</v>
      </c>
      <c r="B29" s="62">
        <f>'[3]2'!B29</f>
        <v>3003269.1493730061</v>
      </c>
      <c r="C29" s="63">
        <f>'[3]2'!C29</f>
        <v>10045213.744700419</v>
      </c>
      <c r="D29" s="63">
        <f>'[3]2'!D29</f>
        <v>514111.11380707152</v>
      </c>
      <c r="E29" s="63">
        <f>'[3]2'!E29</f>
        <v>2639241.5627501272</v>
      </c>
      <c r="F29" s="63">
        <f>'[3]2'!F29</f>
        <v>686279.79732359934</v>
      </c>
      <c r="G29" s="63">
        <f>'[3]2'!G29</f>
        <v>977417.38463695277</v>
      </c>
      <c r="H29" s="63">
        <f>'[3]2'!H29</f>
        <v>702681.79138982331</v>
      </c>
      <c r="I29" s="63">
        <f>'[3]2'!I29</f>
        <v>1181250.6870291054</v>
      </c>
      <c r="J29" s="63">
        <f>'[3]2'!J29</f>
        <v>622979.26559089625</v>
      </c>
      <c r="K29" s="63">
        <f>'[3]2'!K29</f>
        <v>647288.68841331964</v>
      </c>
      <c r="L29" s="63">
        <f>'[3]2'!L29</f>
        <v>544653.02635418915</v>
      </c>
      <c r="M29" s="63">
        <f>'[3]2'!M29</f>
        <v>563869.82014974242</v>
      </c>
      <c r="N29" s="63">
        <f>'[3]2'!N29</f>
        <v>1398802.8792611095</v>
      </c>
      <c r="O29" s="63">
        <f>'[3]2'!O29</f>
        <v>792511.12797567435</v>
      </c>
      <c r="P29" s="63">
        <f>'[3]2'!P29</f>
        <v>1261408.8270117231</v>
      </c>
      <c r="Q29" s="63">
        <f>'[3]2'!Q29</f>
        <v>694647.60064347601</v>
      </c>
      <c r="R29" s="63">
        <f>'[3]2'!R29</f>
        <v>761604.08046364295</v>
      </c>
      <c r="S29" s="63">
        <f>'[3]2'!S29</f>
        <v>707404.32569873123</v>
      </c>
      <c r="T29" s="63">
        <f>'[3]2'!T29</f>
        <v>611655.68824773887</v>
      </c>
      <c r="U29" s="63">
        <f>'[3]2'!U29</f>
        <v>822471.34455506282</v>
      </c>
      <c r="V29" s="63">
        <f>'[3]2'!V29</f>
        <v>2509397.238801118</v>
      </c>
      <c r="W29" s="63">
        <f>'[3]2'!W29</f>
        <v>777942.00712166715</v>
      </c>
      <c r="X29" s="63">
        <f>'[3]2'!X29</f>
        <v>1138784.4719707544</v>
      </c>
      <c r="Y29" s="57">
        <f>'[3]2'!Y29</f>
        <v>410248.32644340355</v>
      </c>
      <c r="Z29" s="55">
        <f t="shared" si="0"/>
        <v>34015133.949712344</v>
      </c>
    </row>
    <row r="30" spans="1:26" ht="13.7" customHeight="1">
      <c r="A30" s="56">
        <f>'[3]2'!A30</f>
        <v>2003</v>
      </c>
      <c r="B30" s="62">
        <f>'[3]2'!B30</f>
        <v>3596322.0549457404</v>
      </c>
      <c r="C30" s="63">
        <f>'[3]2'!C30</f>
        <v>11703919.408838443</v>
      </c>
      <c r="D30" s="63">
        <f>'[3]2'!D30</f>
        <v>635088.34541419242</v>
      </c>
      <c r="E30" s="63">
        <f>'[3]2'!E30</f>
        <v>3148520.5037282989</v>
      </c>
      <c r="F30" s="63">
        <f>'[3]2'!F30</f>
        <v>823590.86878861161</v>
      </c>
      <c r="G30" s="63">
        <f>'[3]2'!G30</f>
        <v>1231870.7986792666</v>
      </c>
      <c r="H30" s="63">
        <f>'[3]2'!H30</f>
        <v>986255.46192504885</v>
      </c>
      <c r="I30" s="63">
        <f>'[3]2'!I30</f>
        <v>1403090.8503606233</v>
      </c>
      <c r="J30" s="63">
        <f>'[3]2'!J30</f>
        <v>776804.16081045393</v>
      </c>
      <c r="K30" s="63">
        <f>'[3]2'!K30</f>
        <v>781430.07801334129</v>
      </c>
      <c r="L30" s="63">
        <f>'[3]2'!L30</f>
        <v>707868.29284437164</v>
      </c>
      <c r="M30" s="63">
        <f>'[3]2'!M30</f>
        <v>639472.19900809054</v>
      </c>
      <c r="N30" s="63">
        <f>'[3]2'!N30</f>
        <v>1823411.8533584555</v>
      </c>
      <c r="O30" s="63">
        <f>'[3]2'!O30</f>
        <v>1033599.2479496049</v>
      </c>
      <c r="P30" s="63">
        <f>'[3]2'!P30</f>
        <v>1813052.2969754757</v>
      </c>
      <c r="Q30" s="63">
        <f>'[3]2'!Q30</f>
        <v>844836.44024542044</v>
      </c>
      <c r="R30" s="63">
        <f>'[3]2'!R30</f>
        <v>971049.862935754</v>
      </c>
      <c r="S30" s="63">
        <f>'[3]2'!S30</f>
        <v>737815.76856329478</v>
      </c>
      <c r="T30" s="63">
        <f>'[3]2'!T30</f>
        <v>642537.48653305951</v>
      </c>
      <c r="U30" s="63">
        <f>'[3]2'!U30</f>
        <v>1308677.7832440557</v>
      </c>
      <c r="V30" s="63">
        <f>'[3]2'!V30</f>
        <v>3071013.6152784219</v>
      </c>
      <c r="W30" s="63">
        <f>'[3]2'!W30</f>
        <v>781828.32457090041</v>
      </c>
      <c r="X30" s="63">
        <f>'[3]2'!X30</f>
        <v>1268779.5829729021</v>
      </c>
      <c r="Y30" s="57">
        <f>'[3]2'!Y30</f>
        <v>531405.10302649706</v>
      </c>
      <c r="Z30" s="55">
        <f t="shared" si="0"/>
        <v>41262240.389010325</v>
      </c>
    </row>
    <row r="31" spans="1:26" ht="13.7" customHeight="1">
      <c r="A31" s="56">
        <f>'[3]2'!A31</f>
        <v>2004</v>
      </c>
      <c r="B31" s="62">
        <f>'[3]2'!B31</f>
        <v>4354506.54961228</v>
      </c>
      <c r="C31" s="63">
        <f>'[3]2'!C31</f>
        <v>15058419.539726725</v>
      </c>
      <c r="D31" s="63">
        <f>'[3]2'!D31</f>
        <v>780196.77450749988</v>
      </c>
      <c r="E31" s="63">
        <f>'[3]2'!E31</f>
        <v>4030534.218711914</v>
      </c>
      <c r="F31" s="63">
        <f>'[3]2'!F31</f>
        <v>1172885.282682651</v>
      </c>
      <c r="G31" s="63">
        <f>'[3]2'!G31</f>
        <v>1521110.8640368828</v>
      </c>
      <c r="H31" s="63">
        <f>'[3]2'!H31</f>
        <v>1369502.3675234709</v>
      </c>
      <c r="I31" s="63">
        <f>'[3]2'!I31</f>
        <v>1931536.4187269895</v>
      </c>
      <c r="J31" s="63">
        <f>'[3]2'!J31</f>
        <v>1096629.9804766583</v>
      </c>
      <c r="K31" s="63">
        <f>'[3]2'!K31</f>
        <v>1049063.3811783425</v>
      </c>
      <c r="L31" s="63">
        <f>'[3]2'!L31</f>
        <v>823225.23475557682</v>
      </c>
      <c r="M31" s="63">
        <f>'[3]2'!M31</f>
        <v>828076.87482750951</v>
      </c>
      <c r="N31" s="63">
        <f>'[3]2'!N31</f>
        <v>2242861.4603883321</v>
      </c>
      <c r="O31" s="63">
        <f>'[3]2'!O31</f>
        <v>1392524.9509336299</v>
      </c>
      <c r="P31" s="63">
        <f>'[3]2'!P31</f>
        <v>2092568.1459432715</v>
      </c>
      <c r="Q31" s="63">
        <f>'[3]2'!Q31</f>
        <v>1154362.5913152432</v>
      </c>
      <c r="R31" s="63">
        <f>'[3]2'!R31</f>
        <v>1326861.5568110463</v>
      </c>
      <c r="S31" s="63">
        <f>'[3]2'!S31</f>
        <v>863294.25332158187</v>
      </c>
      <c r="T31" s="63">
        <f>'[3]2'!T31</f>
        <v>814534.01835918333</v>
      </c>
      <c r="U31" s="63">
        <f>'[3]2'!U31</f>
        <v>1448881.9476014287</v>
      </c>
      <c r="V31" s="63">
        <f>'[3]2'!V31</f>
        <v>3588119.1379583688</v>
      </c>
      <c r="W31" s="63">
        <f>'[3]2'!W31</f>
        <v>1151688.2234849026</v>
      </c>
      <c r="X31" s="63">
        <f>'[3]2'!X31</f>
        <v>2002586.6440316676</v>
      </c>
      <c r="Y31" s="57">
        <f>'[3]2'!Y31</f>
        <v>633909.19059649133</v>
      </c>
      <c r="Z31" s="55">
        <f t="shared" si="0"/>
        <v>52727879.60751164</v>
      </c>
    </row>
    <row r="32" spans="1:26" ht="13.7" customHeight="1">
      <c r="A32" s="56">
        <f>'[3]2'!A32</f>
        <v>2005</v>
      </c>
      <c r="B32" s="62">
        <f>'[3]2'!B32</f>
        <v>5890130.6867596963</v>
      </c>
      <c r="C32" s="63">
        <f>'[3]2'!C32</f>
        <v>22102789.549196299</v>
      </c>
      <c r="D32" s="63">
        <f>'[3]2'!D32</f>
        <v>1128928.6777996894</v>
      </c>
      <c r="E32" s="63">
        <f>'[3]2'!E32</f>
        <v>6186186.1259184843</v>
      </c>
      <c r="F32" s="63">
        <f>'[3]2'!F32</f>
        <v>1983401.395722568</v>
      </c>
      <c r="G32" s="63">
        <f>'[3]2'!G32</f>
        <v>2439491.5500427559</v>
      </c>
      <c r="H32" s="63">
        <f>'[3]2'!H32</f>
        <v>2105832.5315443701</v>
      </c>
      <c r="I32" s="63">
        <f>'[3]2'!I32</f>
        <v>2762862.6226872546</v>
      </c>
      <c r="J32" s="63">
        <f>'[3]2'!J32</f>
        <v>1591090.6102496525</v>
      </c>
      <c r="K32" s="63">
        <f>'[3]2'!K32</f>
        <v>1362136.809142678</v>
      </c>
      <c r="L32" s="63">
        <f>'[3]2'!L32</f>
        <v>1175998.8981403839</v>
      </c>
      <c r="M32" s="63">
        <f>'[3]2'!M32</f>
        <v>1172124.6014968865</v>
      </c>
      <c r="N32" s="63">
        <f>'[3]2'!N32</f>
        <v>2798304.7192354714</v>
      </c>
      <c r="O32" s="63">
        <f>'[3]2'!O32</f>
        <v>1924113.9626989614</v>
      </c>
      <c r="P32" s="63">
        <f>'[3]2'!P32</f>
        <v>3101015.6601330051</v>
      </c>
      <c r="Q32" s="63">
        <f>'[3]2'!Q32</f>
        <v>1554849.4630233538</v>
      </c>
      <c r="R32" s="63">
        <f>'[3]2'!R32</f>
        <v>1817321.7943865266</v>
      </c>
      <c r="S32" s="63">
        <f>'[3]2'!S32</f>
        <v>1294194.2567440369</v>
      </c>
      <c r="T32" s="63">
        <f>'[3]2'!T32</f>
        <v>1128999.7011798001</v>
      </c>
      <c r="U32" s="63">
        <f>'[3]2'!U32</f>
        <v>1944079.6625024222</v>
      </c>
      <c r="V32" s="63">
        <f>'[3]2'!V32</f>
        <v>5424736.459212536</v>
      </c>
      <c r="W32" s="63">
        <f>'[3]2'!W32</f>
        <v>1652205.944589</v>
      </c>
      <c r="X32" s="63">
        <f>'[3]2'!X32</f>
        <v>2508079.1126559097</v>
      </c>
      <c r="Y32" s="57">
        <f>'[3]2'!Y32</f>
        <v>935915.66610138037</v>
      </c>
      <c r="Z32" s="55">
        <f t="shared" si="0"/>
        <v>75984790.461163133</v>
      </c>
    </row>
    <row r="33" spans="1:26" ht="13.7" customHeight="1">
      <c r="A33" s="56">
        <f>'[3]2'!A33</f>
        <v>2006</v>
      </c>
      <c r="B33" s="62">
        <f>'[3]2'!B33</f>
        <v>8221826.8043564549</v>
      </c>
      <c r="C33" s="63">
        <f>'[3]2'!C33</f>
        <v>27569233.69436935</v>
      </c>
      <c r="D33" s="63">
        <f>'[3]2'!D33</f>
        <v>1584714.9905425657</v>
      </c>
      <c r="E33" s="63">
        <f>'[3]2'!E33</f>
        <v>7846621.3908551577</v>
      </c>
      <c r="F33" s="63">
        <f>'[3]2'!F33</f>
        <v>2192254.5437395554</v>
      </c>
      <c r="G33" s="63">
        <f>'[3]2'!G33</f>
        <v>2960215.4947974551</v>
      </c>
      <c r="H33" s="63">
        <f>'[3]2'!H33</f>
        <v>2504088.2204796071</v>
      </c>
      <c r="I33" s="63">
        <f>'[3]2'!I33</f>
        <v>3552716.5158720147</v>
      </c>
      <c r="J33" s="63">
        <f>'[3]2'!J33</f>
        <v>1897074.0284485572</v>
      </c>
      <c r="K33" s="63">
        <f>'[3]2'!K33</f>
        <v>1688442.0538370565</v>
      </c>
      <c r="L33" s="63">
        <f>'[3]2'!L33</f>
        <v>1413619.432209885</v>
      </c>
      <c r="M33" s="63">
        <f>'[3]2'!M33</f>
        <v>1348163.4932879575</v>
      </c>
      <c r="N33" s="63">
        <f>'[3]2'!N33</f>
        <v>3741579.2678672378</v>
      </c>
      <c r="O33" s="63">
        <f>'[3]2'!O33</f>
        <v>2371860.2995670368</v>
      </c>
      <c r="P33" s="63">
        <f>'[3]2'!P33</f>
        <v>3614206.5028013657</v>
      </c>
      <c r="Q33" s="63">
        <f>'[3]2'!Q33</f>
        <v>1960365.4660001043</v>
      </c>
      <c r="R33" s="63">
        <f>'[3]2'!R33</f>
        <v>2229753.7096716366</v>
      </c>
      <c r="S33" s="63">
        <f>'[3]2'!S33</f>
        <v>1942285.1405654147</v>
      </c>
      <c r="T33" s="63">
        <f>'[3]2'!T33</f>
        <v>1424758.336671131</v>
      </c>
      <c r="U33" s="63">
        <f>'[3]2'!U33</f>
        <v>2682916.3089663973</v>
      </c>
      <c r="V33" s="63">
        <f>'[3]2'!V33</f>
        <v>7158652.4922161493</v>
      </c>
      <c r="W33" s="63">
        <f>'[3]2'!W33</f>
        <v>2358294.7127659251</v>
      </c>
      <c r="X33" s="63">
        <f>'[3]2'!X33</f>
        <v>3217616.3788931798</v>
      </c>
      <c r="Y33" s="57">
        <f>'[3]2'!Y33</f>
        <v>1294224.791020771</v>
      </c>
      <c r="Z33" s="55">
        <f t="shared" si="0"/>
        <v>96775484.069801971</v>
      </c>
    </row>
    <row r="34" spans="1:26" ht="13.7" customHeight="1">
      <c r="A34" s="56">
        <f>'[3]2'!A34</f>
        <v>2007</v>
      </c>
      <c r="B34" s="62">
        <f>'[3]2'!B34</f>
        <v>9945515.4901699983</v>
      </c>
      <c r="C34" s="63">
        <f>'[3]2'!C34</f>
        <v>34710794.587444894</v>
      </c>
      <c r="D34" s="63">
        <f>'[3]2'!D34</f>
        <v>2243907.1163655771</v>
      </c>
      <c r="E34" s="63">
        <f>'[3]2'!E34</f>
        <v>10127910.980968775</v>
      </c>
      <c r="F34" s="63">
        <f>'[3]2'!F34</f>
        <v>2848662.0785704199</v>
      </c>
      <c r="G34" s="63">
        <f>'[3]2'!G34</f>
        <v>4169346.5437980592</v>
      </c>
      <c r="H34" s="63">
        <f>'[3]2'!H34</f>
        <v>3030211.8315235642</v>
      </c>
      <c r="I34" s="63">
        <f>'[3]2'!I34</f>
        <v>4591537.8686364572</v>
      </c>
      <c r="J34" s="63">
        <f>'[3]2'!J34</f>
        <v>2568538.6711992463</v>
      </c>
      <c r="K34" s="63">
        <f>'[3]2'!K34</f>
        <v>2336652.4722173056</v>
      </c>
      <c r="L34" s="63">
        <f>'[3]2'!L34</f>
        <v>1869271.4526313737</v>
      </c>
      <c r="M34" s="63">
        <f>'[3]2'!M34</f>
        <v>1579060.6288241178</v>
      </c>
      <c r="N34" s="63">
        <f>'[3]2'!N34</f>
        <v>4770758.5923881531</v>
      </c>
      <c r="O34" s="63">
        <f>'[3]2'!O34</f>
        <v>3204782.9884972889</v>
      </c>
      <c r="P34" s="63">
        <f>'[3]2'!P34</f>
        <v>4330561.7556334175</v>
      </c>
      <c r="Q34" s="63">
        <f>'[3]2'!Q34</f>
        <v>2371262.2124815802</v>
      </c>
      <c r="R34" s="63">
        <f>'[3]2'!R34</f>
        <v>3123680.6768275728</v>
      </c>
      <c r="S34" s="63">
        <f>'[3]2'!S34</f>
        <v>2472749.7920882381</v>
      </c>
      <c r="T34" s="63">
        <f>'[3]2'!T34</f>
        <v>1837459.9027454725</v>
      </c>
      <c r="U34" s="63">
        <f>'[3]2'!U34</f>
        <v>4162241.2087322809</v>
      </c>
      <c r="V34" s="63">
        <f>'[3]2'!V34</f>
        <v>9124438.4339948948</v>
      </c>
      <c r="W34" s="63">
        <f>'[3]2'!W34</f>
        <v>2920850.5537135201</v>
      </c>
      <c r="X34" s="63">
        <f>'[3]2'!X34</f>
        <v>4330186.4322857009</v>
      </c>
      <c r="Y34" s="57">
        <f>'[3]2'!Y34</f>
        <v>1714497.2819818771</v>
      </c>
      <c r="Z34" s="55">
        <f t="shared" si="0"/>
        <v>124384879.55371974</v>
      </c>
    </row>
    <row r="35" spans="1:26" ht="13.7" customHeight="1">
      <c r="A35" s="56">
        <f>'[3]2'!A35</f>
        <v>2008</v>
      </c>
      <c r="B35" s="62">
        <f>'[3]2'!B35</f>
        <v>13134052.666368006</v>
      </c>
      <c r="C35" s="63">
        <f>'[3]2'!C35</f>
        <v>46940336.237250842</v>
      </c>
      <c r="D35" s="63">
        <f>'[3]2'!D35</f>
        <v>2953461.8548877593</v>
      </c>
      <c r="E35" s="63">
        <f>'[3]2'!E35</f>
        <v>13946422.012349609</v>
      </c>
      <c r="F35" s="63">
        <f>'[3]2'!F35</f>
        <v>3687057.9192801444</v>
      </c>
      <c r="G35" s="63">
        <f>'[3]2'!G35</f>
        <v>5680996.5291143218</v>
      </c>
      <c r="H35" s="63">
        <f>'[3]2'!H35</f>
        <v>4089668.143676369</v>
      </c>
      <c r="I35" s="63">
        <f>'[3]2'!I35</f>
        <v>6133072.7872433653</v>
      </c>
      <c r="J35" s="63">
        <f>'[3]2'!J35</f>
        <v>3326883.7514372808</v>
      </c>
      <c r="K35" s="63">
        <f>'[3]2'!K35</f>
        <v>2959298.6786775957</v>
      </c>
      <c r="L35" s="63">
        <f>'[3]2'!L35</f>
        <v>2373438.829830029</v>
      </c>
      <c r="M35" s="63">
        <f>'[3]2'!M35</f>
        <v>2018572.4323044913</v>
      </c>
      <c r="N35" s="63">
        <f>'[3]2'!N35</f>
        <v>6039815.7641304648</v>
      </c>
      <c r="O35" s="63">
        <f>'[3]2'!O35</f>
        <v>3999974.6837552441</v>
      </c>
      <c r="P35" s="63">
        <f>'[3]2'!P35</f>
        <v>5840639.8448530436</v>
      </c>
      <c r="Q35" s="63">
        <f>'[3]2'!Q35</f>
        <v>3008040.0163005306</v>
      </c>
      <c r="R35" s="63">
        <f>'[3]2'!R35</f>
        <v>3752912.0289049144</v>
      </c>
      <c r="S35" s="63">
        <f>'[3]2'!S35</f>
        <v>3310512.9834519802</v>
      </c>
      <c r="T35" s="63">
        <f>'[3]2'!T35</f>
        <v>2209797.7422802332</v>
      </c>
      <c r="U35" s="63">
        <f>'[3]2'!U35</f>
        <v>5358572.4289270937</v>
      </c>
      <c r="V35" s="63">
        <f>'[3]2'!V35</f>
        <v>11998142.111180393</v>
      </c>
      <c r="W35" s="63">
        <f>'[3]2'!W35</f>
        <v>3985515.4694127613</v>
      </c>
      <c r="X35" s="63">
        <f>'[3]2'!X35</f>
        <v>5688532.5398988733</v>
      </c>
      <c r="Y35" s="57">
        <f>'[3]2'!Y35</f>
        <v>1993442.974668473</v>
      </c>
      <c r="Z35" s="55">
        <f t="shared" si="0"/>
        <v>164429160.43018383</v>
      </c>
    </row>
    <row r="36" spans="1:26" ht="13.7" customHeight="1">
      <c r="A36" s="56">
        <f>'[3]2'!A36</f>
        <v>2009</v>
      </c>
      <c r="B36" s="62">
        <f>'[3]2'!B36</f>
        <v>15854244.175219806</v>
      </c>
      <c r="C36" s="63">
        <f>'[3]2'!C36</f>
        <v>59324730.727607794</v>
      </c>
      <c r="D36" s="63">
        <f>'[3]2'!D36</f>
        <v>3016267.7037296006</v>
      </c>
      <c r="E36" s="63">
        <f>'[3]2'!E36</f>
        <v>17140939.415501364</v>
      </c>
      <c r="F36" s="63">
        <f>'[3]2'!F36</f>
        <v>4101040.3716285438</v>
      </c>
      <c r="G36" s="63">
        <f>'[3]2'!G36</f>
        <v>7148232.7573706284</v>
      </c>
      <c r="H36" s="63">
        <f>'[3]2'!H36</f>
        <v>4529293.3679621834</v>
      </c>
      <c r="I36" s="63">
        <f>'[3]2'!I36</f>
        <v>7513918.9465273488</v>
      </c>
      <c r="J36" s="63">
        <f>'[3]2'!J36</f>
        <v>3862602.8578385483</v>
      </c>
      <c r="K36" s="63">
        <f>'[3]2'!K36</f>
        <v>3717424.6031474876</v>
      </c>
      <c r="L36" s="63">
        <f>'[3]2'!L36</f>
        <v>2601818.2778320792</v>
      </c>
      <c r="M36" s="63">
        <f>'[3]2'!M36</f>
        <v>2641342.5424108738</v>
      </c>
      <c r="N36" s="63">
        <f>'[3]2'!N36</f>
        <v>7358971.7371591255</v>
      </c>
      <c r="O36" s="63">
        <f>'[3]2'!O36</f>
        <v>4791745.3053273149</v>
      </c>
      <c r="P36" s="63">
        <f>'[3]2'!P36</f>
        <v>6761680.4233048288</v>
      </c>
      <c r="Q36" s="63">
        <f>'[3]2'!Q36</f>
        <v>3649012.7355235736</v>
      </c>
      <c r="R36" s="63">
        <f>'[3]2'!R36</f>
        <v>4792741.971963576</v>
      </c>
      <c r="S36" s="63">
        <f>'[3]2'!S36</f>
        <v>3551909.920342443</v>
      </c>
      <c r="T36" s="63">
        <f>'[3]2'!T36</f>
        <v>2732511.9552463731</v>
      </c>
      <c r="U36" s="63">
        <f>'[3]2'!U36</f>
        <v>5643736.7179007102</v>
      </c>
      <c r="V36" s="63">
        <f>'[3]2'!V36</f>
        <v>14677028.523993989</v>
      </c>
      <c r="W36" s="63">
        <f>'[3]2'!W36</f>
        <v>3997321.8163464335</v>
      </c>
      <c r="X36" s="63">
        <f>'[3]2'!X36</f>
        <v>6299698.5101988986</v>
      </c>
      <c r="Y36" s="57">
        <f>'[3]2'!Y36</f>
        <v>2353918.5994587536</v>
      </c>
      <c r="Z36" s="55">
        <f t="shared" si="0"/>
        <v>198062133.96354231</v>
      </c>
    </row>
    <row r="37" spans="1:26" ht="13.7" customHeight="1">
      <c r="A37" s="56">
        <f>'[3]2'!A37</f>
        <v>2010</v>
      </c>
      <c r="B37" s="62">
        <f>'[3]2'!B37</f>
        <v>19164623.049625073</v>
      </c>
      <c r="C37" s="63">
        <f>'[3]2'!C37</f>
        <v>72348659.179818749</v>
      </c>
      <c r="D37" s="63">
        <f>'[3]2'!D37</f>
        <v>3741014.4671820016</v>
      </c>
      <c r="E37" s="63">
        <f>'[3]2'!E37</f>
        <v>22361627.242132649</v>
      </c>
      <c r="F37" s="63">
        <f>'[3]2'!F37</f>
        <v>5192755.1131800963</v>
      </c>
      <c r="G37" s="63">
        <f>'[3]2'!G37</f>
        <v>8358868.1936140489</v>
      </c>
      <c r="H37" s="63">
        <f>'[3]2'!H37</f>
        <v>6016730.3616424743</v>
      </c>
      <c r="I37" s="63">
        <f>'[3]2'!I37</f>
        <v>9508124.5824321639</v>
      </c>
      <c r="J37" s="63">
        <f>'[3]2'!J37</f>
        <v>5666126.1903792629</v>
      </c>
      <c r="K37" s="63">
        <f>'[3]2'!K37</f>
        <v>4607468.2687238669</v>
      </c>
      <c r="L37" s="63">
        <f>'[3]2'!L37</f>
        <v>4029602.8263974902</v>
      </c>
      <c r="M37" s="63">
        <f>'[3]2'!M37</f>
        <v>3312610.069977636</v>
      </c>
      <c r="N37" s="63">
        <f>'[3]2'!N37</f>
        <v>9219873.3895762097</v>
      </c>
      <c r="O37" s="63">
        <f>'[3]2'!O37</f>
        <v>6127595.6917892722</v>
      </c>
      <c r="P37" s="63">
        <f>'[3]2'!P37</f>
        <v>7856706.1329923291</v>
      </c>
      <c r="Q37" s="63">
        <f>'[3]2'!Q37</f>
        <v>4595799.8287154278</v>
      </c>
      <c r="R37" s="63">
        <f>'[3]2'!R37</f>
        <v>5723955.560232807</v>
      </c>
      <c r="S37" s="63">
        <f>'[3]2'!S37</f>
        <v>4150237.2096439502</v>
      </c>
      <c r="T37" s="63">
        <f>'[3]2'!T37</f>
        <v>3696870.776918978</v>
      </c>
      <c r="U37" s="63">
        <f>'[3]2'!U37</f>
        <v>6848128.4176274082</v>
      </c>
      <c r="V37" s="63">
        <f>'[3]2'!V37</f>
        <v>18769640.752398308</v>
      </c>
      <c r="W37" s="63">
        <f>'[3]2'!W37</f>
        <v>5745265.7582484242</v>
      </c>
      <c r="X37" s="63">
        <f>'[3]2'!X37</f>
        <v>8210554.3208700707</v>
      </c>
      <c r="Y37" s="57">
        <f>'[3]2'!Y37</f>
        <v>2907493.9342151522</v>
      </c>
      <c r="Z37" s="55">
        <f t="shared" si="0"/>
        <v>248160331.3183338</v>
      </c>
    </row>
    <row r="38" spans="1:26" ht="13.7" customHeight="1">
      <c r="A38" s="56">
        <f>'[3]2'!A38</f>
        <v>2011</v>
      </c>
      <c r="B38" s="62">
        <f>'[3]2'!B38</f>
        <v>27048730.307656731</v>
      </c>
      <c r="C38" s="63">
        <f>'[3]2'!C38</f>
        <v>98627770.288588643</v>
      </c>
      <c r="D38" s="63">
        <f>'[3]2'!D38</f>
        <v>5148499.4680970823</v>
      </c>
      <c r="E38" s="63">
        <f>'[3]2'!E38</f>
        <v>30055021.236451186</v>
      </c>
      <c r="F38" s="63">
        <f>'[3]2'!F38</f>
        <v>8257327.2372191753</v>
      </c>
      <c r="G38" s="63">
        <f>'[3]2'!G38</f>
        <v>11745796.731227066</v>
      </c>
      <c r="H38" s="63">
        <f>'[3]2'!H38</f>
        <v>7569709.9013764942</v>
      </c>
      <c r="I38" s="63">
        <f>'[3]2'!I38</f>
        <v>13408281.455375826</v>
      </c>
      <c r="J38" s="63">
        <f>'[3]2'!J38</f>
        <v>7706330.6576943761</v>
      </c>
      <c r="K38" s="63">
        <f>'[3]2'!K38</f>
        <v>6259454.7354653971</v>
      </c>
      <c r="L38" s="63">
        <f>'[3]2'!L38</f>
        <v>4755129.7817872949</v>
      </c>
      <c r="M38" s="63">
        <f>'[3]2'!M38</f>
        <v>4351381.3429221977</v>
      </c>
      <c r="N38" s="63">
        <f>'[3]2'!N38</f>
        <v>13146243.301248021</v>
      </c>
      <c r="O38" s="63">
        <f>'[3]2'!O38</f>
        <v>8487182.8347386476</v>
      </c>
      <c r="P38" s="63">
        <f>'[3]2'!P38</f>
        <v>10063023.365554877</v>
      </c>
      <c r="Q38" s="63">
        <f>'[3]2'!Q38</f>
        <v>6093286.522056126</v>
      </c>
      <c r="R38" s="63">
        <f>'[3]2'!R38</f>
        <v>7838134.3299786374</v>
      </c>
      <c r="S38" s="63">
        <f>'[3]2'!S38</f>
        <v>5416280.9606969245</v>
      </c>
      <c r="T38" s="63">
        <f>'[3]2'!T38</f>
        <v>4396492.9437604444</v>
      </c>
      <c r="U38" s="63">
        <f>'[3]2'!U38</f>
        <v>9148001.3751209211</v>
      </c>
      <c r="V38" s="63">
        <f>'[3]2'!V38</f>
        <v>26959534.271363057</v>
      </c>
      <c r="W38" s="63">
        <f>'[3]2'!W38</f>
        <v>7911527.0961460825</v>
      </c>
      <c r="X38" s="63">
        <f>'[3]2'!X38</f>
        <v>11378717.794566277</v>
      </c>
      <c r="Y38" s="57">
        <f>'[3]2'!Y38</f>
        <v>4077185.571078144</v>
      </c>
      <c r="Z38" s="55">
        <f t="shared" si="0"/>
        <v>339849043.51016968</v>
      </c>
    </row>
    <row r="39" spans="1:26" ht="13.7" customHeight="1">
      <c r="A39" s="56">
        <f>'[3]2'!A39</f>
        <v>2012</v>
      </c>
      <c r="B39" s="62">
        <f>'[3]2'!B39</f>
        <v>34938710.144689642</v>
      </c>
      <c r="C39" s="63">
        <f>'[3]2'!C39</f>
        <v>120847816.04238001</v>
      </c>
      <c r="D39" s="63">
        <f>'[3]2'!D39</f>
        <v>6589229.2004113263</v>
      </c>
      <c r="E39" s="63">
        <f>'[3]2'!E39</f>
        <v>35450509.780102588</v>
      </c>
      <c r="F39" s="63">
        <f>'[3]2'!F39</f>
        <v>10349460.493028402</v>
      </c>
      <c r="G39" s="63">
        <f>'[3]2'!G39</f>
        <v>14952104.487142464</v>
      </c>
      <c r="H39" s="63">
        <f>'[3]2'!H39</f>
        <v>9271811.6521487683</v>
      </c>
      <c r="I39" s="63">
        <f>'[3]2'!I39</f>
        <v>16542378.328662297</v>
      </c>
      <c r="J39" s="63">
        <f>'[3]2'!J39</f>
        <v>9784775.0793597531</v>
      </c>
      <c r="K39" s="63">
        <f>'[3]2'!K39</f>
        <v>8188899.985624725</v>
      </c>
      <c r="L39" s="63">
        <f>'[3]2'!L39</f>
        <v>6455542.7756911097</v>
      </c>
      <c r="M39" s="63">
        <f>'[3]2'!M39</f>
        <v>5452269.0965442779</v>
      </c>
      <c r="N39" s="63">
        <f>'[3]2'!N39</f>
        <v>16728265.161290353</v>
      </c>
      <c r="O39" s="63">
        <f>'[3]2'!O39</f>
        <v>11001802.364070527</v>
      </c>
      <c r="P39" s="63">
        <f>'[3]2'!P39</f>
        <v>13084481.865363579</v>
      </c>
      <c r="Q39" s="63">
        <f>'[3]2'!Q39</f>
        <v>7727491.0543398</v>
      </c>
      <c r="R39" s="63">
        <f>'[3]2'!R39</f>
        <v>10110032.496949011</v>
      </c>
      <c r="S39" s="63">
        <f>'[3]2'!S39</f>
        <v>7000312.5137443896</v>
      </c>
      <c r="T39" s="63">
        <f>'[3]2'!T39</f>
        <v>5310496.4159826785</v>
      </c>
      <c r="U39" s="63">
        <f>'[3]2'!U39</f>
        <v>9590476.1543003917</v>
      </c>
      <c r="V39" s="63">
        <f>'[3]2'!V39</f>
        <v>31933023.863723177</v>
      </c>
      <c r="W39" s="63">
        <f>'[3]2'!W39</f>
        <v>8798961.7671217527</v>
      </c>
      <c r="X39" s="63">
        <f>'[3]2'!X39</f>
        <v>13737112.11532311</v>
      </c>
      <c r="Y39" s="57">
        <f>'[3]2'!Y39</f>
        <v>5340226.7012796197</v>
      </c>
      <c r="Z39" s="55">
        <f t="shared" si="0"/>
        <v>419186189.5392738</v>
      </c>
    </row>
    <row r="40" spans="1:26" ht="13.7" customHeight="1">
      <c r="A40" s="56">
        <f>'[3]2'!A40</f>
        <v>2013</v>
      </c>
      <c r="B40" s="62">
        <f>'[3]2'!B40</f>
        <v>50812336.777297765</v>
      </c>
      <c r="C40" s="63">
        <f>'[3]2'!C40</f>
        <v>151781055.02612093</v>
      </c>
      <c r="D40" s="63">
        <f>'[3]2'!D40</f>
        <v>8780679.7313498184</v>
      </c>
      <c r="E40" s="63">
        <f>'[3]2'!E40</f>
        <v>46487345.792111352</v>
      </c>
      <c r="F40" s="63">
        <f>'[3]2'!F40</f>
        <v>13326641.384175919</v>
      </c>
      <c r="G40" s="63">
        <f>'[3]2'!G40</f>
        <v>19391154.348863281</v>
      </c>
      <c r="H40" s="63">
        <f>'[3]2'!H40</f>
        <v>12021876.514046365</v>
      </c>
      <c r="I40" s="63">
        <f>'[3]2'!I40</f>
        <v>21890286.262041617</v>
      </c>
      <c r="J40" s="63">
        <f>'[3]2'!J40</f>
        <v>12718615.251237001</v>
      </c>
      <c r="K40" s="63">
        <f>'[3]2'!K40</f>
        <v>11020803.278341988</v>
      </c>
      <c r="L40" s="63">
        <f>'[3]2'!L40</f>
        <v>8279462.4672103673</v>
      </c>
      <c r="M40" s="63">
        <f>'[3]2'!M40</f>
        <v>6985765.6733202944</v>
      </c>
      <c r="N40" s="63">
        <f>'[3]2'!N40</f>
        <v>22267052.003593516</v>
      </c>
      <c r="O40" s="63">
        <f>'[3]2'!O40</f>
        <v>15925778.795934239</v>
      </c>
      <c r="P40" s="63">
        <f>'[3]2'!P40</f>
        <v>16289579.580641616</v>
      </c>
      <c r="Q40" s="63">
        <f>'[3]2'!Q40</f>
        <v>10569123.314938618</v>
      </c>
      <c r="R40" s="63">
        <f>'[3]2'!R40</f>
        <v>13299529.918925462</v>
      </c>
      <c r="S40" s="63">
        <f>'[3]2'!S40</f>
        <v>9963683.4114370998</v>
      </c>
      <c r="T40" s="63">
        <f>'[3]2'!T40</f>
        <v>6525171.0962152155</v>
      </c>
      <c r="U40" s="63">
        <f>'[3]2'!U40</f>
        <v>11954868.165006191</v>
      </c>
      <c r="V40" s="63">
        <f>'[3]2'!V40</f>
        <v>41853784.818709895</v>
      </c>
      <c r="W40" s="63">
        <f>'[3]2'!W40</f>
        <v>12827834.060492635</v>
      </c>
      <c r="X40" s="63">
        <f>'[3]2'!X40</f>
        <v>18203067.999564014</v>
      </c>
      <c r="Y40" s="57">
        <f>'[3]2'!Y40</f>
        <v>6951681.5423821677</v>
      </c>
      <c r="Z40" s="55">
        <f t="shared" si="0"/>
        <v>550127177.21395731</v>
      </c>
    </row>
    <row r="41" spans="1:26" ht="13.7" customHeight="1">
      <c r="A41" s="56">
        <f>'[3]2'!A41</f>
        <v>2014</v>
      </c>
      <c r="B41" s="62">
        <f>'[3]2'!B41</f>
        <v>64818962.615209222</v>
      </c>
      <c r="C41" s="63">
        <f>'[3]2'!C41</f>
        <v>203920924.20251718</v>
      </c>
      <c r="D41" s="63">
        <f>'[3]2'!D41</f>
        <v>11576203.948674161</v>
      </c>
      <c r="E41" s="63">
        <f>'[3]2'!E41</f>
        <v>64281422.882807426</v>
      </c>
      <c r="F41" s="63">
        <f>'[3]2'!F41</f>
        <v>17852963.906543672</v>
      </c>
      <c r="G41" s="63">
        <f>'[3]2'!G41</f>
        <v>27828877.630881228</v>
      </c>
      <c r="H41" s="63">
        <f>'[3]2'!H41</f>
        <v>18859864.859465186</v>
      </c>
      <c r="I41" s="63">
        <f>'[3]2'!I41</f>
        <v>31060311.710595142</v>
      </c>
      <c r="J41" s="63">
        <f>'[3]2'!J41</f>
        <v>17095636.854200665</v>
      </c>
      <c r="K41" s="63">
        <f>'[3]2'!K41</f>
        <v>15434829.654078897</v>
      </c>
      <c r="L41" s="63">
        <f>'[3]2'!L41</f>
        <v>11660724.340584839</v>
      </c>
      <c r="M41" s="63">
        <f>'[3]2'!M41</f>
        <v>9561492.4899700042</v>
      </c>
      <c r="N41" s="63">
        <f>'[3]2'!N41</f>
        <v>30088710.419836439</v>
      </c>
      <c r="O41" s="63">
        <f>'[3]2'!O41</f>
        <v>21975328.438385382</v>
      </c>
      <c r="P41" s="63">
        <f>'[3]2'!P41</f>
        <v>24773852.941320982</v>
      </c>
      <c r="Q41" s="63">
        <f>'[3]2'!Q41</f>
        <v>13774371.914162889</v>
      </c>
      <c r="R41" s="63">
        <f>'[3]2'!R41</f>
        <v>18091506.842491604</v>
      </c>
      <c r="S41" s="63">
        <f>'[3]2'!S41</f>
        <v>13801961.753648473</v>
      </c>
      <c r="T41" s="63">
        <f>'[3]2'!T41</f>
        <v>9231765.5171419214</v>
      </c>
      <c r="U41" s="63">
        <f>'[3]2'!U41</f>
        <v>18263313.225960981</v>
      </c>
      <c r="V41" s="63">
        <f>'[3]2'!V41</f>
        <v>58260130.540204309</v>
      </c>
      <c r="W41" s="63">
        <f>'[3]2'!W41</f>
        <v>17423615.087134719</v>
      </c>
      <c r="X41" s="63">
        <f>'[3]2'!X41</f>
        <v>25115052.474699516</v>
      </c>
      <c r="Y41" s="57">
        <f>'[3]2'!Y41</f>
        <v>9964200.2336339317</v>
      </c>
      <c r="Z41" s="55">
        <f t="shared" si="0"/>
        <v>754716024.48414874</v>
      </c>
    </row>
    <row r="42" spans="1:26" ht="13.7" customHeight="1">
      <c r="A42" s="56">
        <f>'[3]2'!A42</f>
        <v>2015</v>
      </c>
      <c r="B42" s="62">
        <f>'[3]2'!B42</f>
        <v>89282973.273131117</v>
      </c>
      <c r="C42" s="63">
        <f>'[3]2'!C42</f>
        <v>299003643.10276377</v>
      </c>
      <c r="D42" s="63">
        <f>'[3]2'!D42</f>
        <v>15975160.054739861</v>
      </c>
      <c r="E42" s="63">
        <f>'[3]2'!E42</f>
        <v>90019015.719054133</v>
      </c>
      <c r="F42" s="63">
        <f>'[3]2'!F42</f>
        <v>23791822.900985647</v>
      </c>
      <c r="G42" s="63">
        <f>'[3]2'!G42</f>
        <v>37671413.809560217</v>
      </c>
      <c r="H42" s="63">
        <f>'[3]2'!H42</f>
        <v>24417705.906931382</v>
      </c>
      <c r="I42" s="63">
        <f>'[3]2'!I42</f>
        <v>40686184.377086952</v>
      </c>
      <c r="J42" s="63">
        <f>'[3]2'!J42</f>
        <v>23335539.236882173</v>
      </c>
      <c r="K42" s="63">
        <f>'[3]2'!K42</f>
        <v>21316798.945173223</v>
      </c>
      <c r="L42" s="63">
        <f>'[3]2'!L42</f>
        <v>14923642.299396645</v>
      </c>
      <c r="M42" s="63">
        <f>'[3]2'!M42</f>
        <v>12160218.814581534</v>
      </c>
      <c r="N42" s="63">
        <f>'[3]2'!N42</f>
        <v>42186111.620972224</v>
      </c>
      <c r="O42" s="63">
        <f>'[3]2'!O42</f>
        <v>32804202.806510206</v>
      </c>
      <c r="P42" s="63">
        <f>'[3]2'!P42</f>
        <v>36446596.617257692</v>
      </c>
      <c r="Q42" s="63">
        <f>'[3]2'!Q42</f>
        <v>20889400.035793431</v>
      </c>
      <c r="R42" s="63">
        <f>'[3]2'!R42</f>
        <v>26373342.941350501</v>
      </c>
      <c r="S42" s="63">
        <f>'[3]2'!S42</f>
        <v>19199792.854181066</v>
      </c>
      <c r="T42" s="63">
        <f>'[3]2'!T42</f>
        <v>12377803.827811753</v>
      </c>
      <c r="U42" s="63">
        <f>'[3]2'!U42</f>
        <v>25335586.352768738</v>
      </c>
      <c r="V42" s="63">
        <f>'[3]2'!V42</f>
        <v>80806295.593331248</v>
      </c>
      <c r="W42" s="63">
        <f>'[3]2'!W42</f>
        <v>23025868.233029764</v>
      </c>
      <c r="X42" s="63">
        <f>'[3]2'!X42</f>
        <v>32748848.936323117</v>
      </c>
      <c r="Y42" s="57">
        <f>'[3]2'!Y42</f>
        <v>13837715.697140606</v>
      </c>
      <c r="Z42" s="55">
        <f t="shared" si="0"/>
        <v>1058615683.9567571</v>
      </c>
    </row>
    <row r="43" spans="1:26" ht="13.7" customHeight="1">
      <c r="A43" s="56">
        <f>'[3]2'!A43</f>
        <v>2016</v>
      </c>
      <c r="B43" s="62">
        <f>'[3]2'!B43</f>
        <v>143710567.49113682</v>
      </c>
      <c r="C43" s="63">
        <f>'[3]2'!C43</f>
        <v>426859885.90772396</v>
      </c>
      <c r="D43" s="63">
        <f>'[3]2'!D43</f>
        <v>19850947.125624508</v>
      </c>
      <c r="E43" s="63">
        <f>'[3]2'!E43</f>
        <v>121880028.79261287</v>
      </c>
      <c r="F43" s="63">
        <f>'[3]2'!F43</f>
        <v>32269052.503540192</v>
      </c>
      <c r="G43" s="63">
        <f>'[3]2'!G43</f>
        <v>51140829.154802665</v>
      </c>
      <c r="H43" s="63">
        <f>'[3]2'!H43</f>
        <v>33183030.59658144</v>
      </c>
      <c r="I43" s="63">
        <f>'[3]2'!I43</f>
        <v>55576814.739818744</v>
      </c>
      <c r="J43" s="63">
        <f>'[3]2'!J43</f>
        <v>29745046.421087738</v>
      </c>
      <c r="K43" s="63">
        <f>'[3]2'!K43</f>
        <v>27934768.380261488</v>
      </c>
      <c r="L43" s="63">
        <f>'[3]2'!L43</f>
        <v>22338373.788490888</v>
      </c>
      <c r="M43" s="63">
        <f>'[3]2'!M43</f>
        <v>15434538.937563524</v>
      </c>
      <c r="N43" s="63">
        <f>'[3]2'!N43</f>
        <v>53678055.354771189</v>
      </c>
      <c r="O43" s="63">
        <f>'[3]2'!O43</f>
        <v>39201107.871284455</v>
      </c>
      <c r="P43" s="63">
        <f>'[3]2'!P43</f>
        <v>49355392.682295568</v>
      </c>
      <c r="Q43" s="63">
        <f>'[3]2'!Q43</f>
        <v>27674602.776598785</v>
      </c>
      <c r="R43" s="63">
        <f>'[3]2'!R43</f>
        <v>35805790.417194642</v>
      </c>
      <c r="S43" s="63">
        <f>'[3]2'!S43</f>
        <v>26712271.957761861</v>
      </c>
      <c r="T43" s="63">
        <f>'[3]2'!T43</f>
        <v>18252451.790599853</v>
      </c>
      <c r="U43" s="63">
        <f>'[3]2'!U43</f>
        <v>30202861.914354477</v>
      </c>
      <c r="V43" s="63">
        <f>'[3]2'!V43</f>
        <v>110670038.79166318</v>
      </c>
      <c r="W43" s="63">
        <f>'[3]2'!W43</f>
        <v>27864802.075495251</v>
      </c>
      <c r="X43" s="63">
        <f>'[3]2'!X43</f>
        <v>42846506.834283546</v>
      </c>
      <c r="Y43" s="57">
        <f>'[3]2'!Y43</f>
        <v>18029276.761385176</v>
      </c>
      <c r="Z43" s="55">
        <f t="shared" si="0"/>
        <v>1460217043.0669329</v>
      </c>
    </row>
    <row r="44" spans="1:26" ht="13.7" customHeight="1">
      <c r="A44" s="56">
        <f>'[3]2'!A44</f>
        <v>2017</v>
      </c>
      <c r="B44" s="62">
        <f>'[3]2'!B44</f>
        <v>198661811.49979994</v>
      </c>
      <c r="C44" s="63">
        <f>'[3]2'!C44</f>
        <v>550680852.03368664</v>
      </c>
      <c r="D44" s="63">
        <f>'[3]2'!D44</f>
        <v>26351019.377495609</v>
      </c>
      <c r="E44" s="63">
        <f>'[3]2'!E44</f>
        <v>170607587.64157408</v>
      </c>
      <c r="F44" s="63">
        <f>'[3]2'!F44</f>
        <v>46767806.040618964</v>
      </c>
      <c r="G44" s="63">
        <f>'[3]2'!G44</f>
        <v>65754233.850090675</v>
      </c>
      <c r="H44" s="63">
        <f>'[3]2'!H44</f>
        <v>43898426.200569026</v>
      </c>
      <c r="I44" s="63">
        <f>'[3]2'!I44</f>
        <v>71611818.281357393</v>
      </c>
      <c r="J44" s="63">
        <f>'[3]2'!J44</f>
        <v>38954893.643072128</v>
      </c>
      <c r="K44" s="63">
        <f>'[3]2'!K44</f>
        <v>37180418.418831922</v>
      </c>
      <c r="L44" s="63">
        <f>'[3]2'!L44</f>
        <v>28742583.006643414</v>
      </c>
      <c r="M44" s="63">
        <f>'[3]2'!M44</f>
        <v>23920926.616849292</v>
      </c>
      <c r="N44" s="63">
        <f>'[3]2'!N44</f>
        <v>72885980.951038629</v>
      </c>
      <c r="O44" s="63">
        <f>'[3]2'!O44</f>
        <v>50163735.558754675</v>
      </c>
      <c r="P44" s="63">
        <f>'[3]2'!P44</f>
        <v>66564321.715083063</v>
      </c>
      <c r="Q44" s="63">
        <f>'[3]2'!Q44</f>
        <v>36148056.068224944</v>
      </c>
      <c r="R44" s="63">
        <f>'[3]2'!R44</f>
        <v>49847800.472267367</v>
      </c>
      <c r="S44" s="63">
        <f>'[3]2'!S44</f>
        <v>36618054.837013796</v>
      </c>
      <c r="T44" s="63">
        <f>'[3]2'!T44</f>
        <v>26230234.871568158</v>
      </c>
      <c r="U44" s="63">
        <f>'[3]2'!U44</f>
        <v>34987777.534928799</v>
      </c>
      <c r="V44" s="63">
        <f>'[3]2'!V44</f>
        <v>150814903.6069167</v>
      </c>
      <c r="W44" s="63">
        <f>'[3]2'!W44</f>
        <v>38337894.283771828</v>
      </c>
      <c r="X44" s="63">
        <f>'[3]2'!X44</f>
        <v>56474202.318652704</v>
      </c>
      <c r="Y44" s="57">
        <f>'[3]2'!Y44</f>
        <v>23841625.053463854</v>
      </c>
      <c r="Z44" s="55">
        <f t="shared" si="0"/>
        <v>1946046963.8822732</v>
      </c>
    </row>
    <row r="45" spans="1:26" ht="13.7" customHeight="1">
      <c r="A45" s="56">
        <f>'[3]2'!A45</f>
        <v>2018</v>
      </c>
      <c r="B45" s="62">
        <f>'[3]2'!B45</f>
        <v>256753149.59443662</v>
      </c>
      <c r="C45" s="63">
        <f>'[3]2'!C45</f>
        <v>713548371.66249454</v>
      </c>
      <c r="D45" s="63">
        <f>'[3]2'!D45</f>
        <v>33180416.887570973</v>
      </c>
      <c r="E45" s="63">
        <f>'[3]2'!E45</f>
        <v>236598475.82447895</v>
      </c>
      <c r="F45" s="63">
        <f>'[3]2'!F45</f>
        <v>61286346.884842433</v>
      </c>
      <c r="G45" s="63">
        <f>'[3]2'!G45</f>
        <v>81377510.216855571</v>
      </c>
      <c r="H45" s="63">
        <f>'[3]2'!H45</f>
        <v>53238035.263599172</v>
      </c>
      <c r="I45" s="63">
        <f>'[3]2'!I45</f>
        <v>92541866.992863014</v>
      </c>
      <c r="J45" s="63">
        <f>'[3]2'!J45</f>
        <v>50914533.519922875</v>
      </c>
      <c r="K45" s="63">
        <f>'[3]2'!K45</f>
        <v>46966884.126038946</v>
      </c>
      <c r="L45" s="63">
        <f>'[3]2'!L45</f>
        <v>37308933.462719895</v>
      </c>
      <c r="M45" s="63">
        <f>'[3]2'!M45</f>
        <v>29847605.438001432</v>
      </c>
      <c r="N45" s="63">
        <f>'[3]2'!N45</f>
        <v>95990580.951609641</v>
      </c>
      <c r="O45" s="63">
        <f>'[3]2'!O45</f>
        <v>63568908.932548143</v>
      </c>
      <c r="P45" s="63">
        <f>'[3]2'!P45</f>
        <v>92853969.857346445</v>
      </c>
      <c r="Q45" s="63">
        <f>'[3]2'!Q45</f>
        <v>47989138.236483864</v>
      </c>
      <c r="R45" s="63">
        <f>'[3]2'!R45</f>
        <v>59417958.331546634</v>
      </c>
      <c r="S45" s="63">
        <f>'[3]2'!S45</f>
        <v>51053094.051159814</v>
      </c>
      <c r="T45" s="63">
        <f>'[3]2'!T45</f>
        <v>32743214.895803772</v>
      </c>
      <c r="U45" s="63">
        <f>'[3]2'!U45</f>
        <v>45873679.055695534</v>
      </c>
      <c r="V45" s="63">
        <f>'[3]2'!V45</f>
        <v>192699135.4125393</v>
      </c>
      <c r="W45" s="63">
        <f>'[3]2'!W45</f>
        <v>46255232.634286866</v>
      </c>
      <c r="X45" s="63">
        <f>'[3]2'!X45</f>
        <v>75249969.714504078</v>
      </c>
      <c r="Y45" s="57">
        <f>'[3]2'!Y45</f>
        <v>30331941.340858344</v>
      </c>
      <c r="Z45" s="55">
        <f t="shared" si="0"/>
        <v>2527588953.2882071</v>
      </c>
    </row>
    <row r="46" spans="1:26" ht="13.7" customHeight="1">
      <c r="A46" s="56">
        <f>'[3]2'!A46</f>
        <v>2019</v>
      </c>
      <c r="B46" s="62">
        <f>'[3]2'!B46</f>
        <v>373402715.24598527</v>
      </c>
      <c r="C46" s="63">
        <f>'[3]2'!C46</f>
        <v>1037704000.111199</v>
      </c>
      <c r="D46" s="63">
        <f>'[3]2'!D46</f>
        <v>49947273.990401521</v>
      </c>
      <c r="E46" s="63">
        <f>'[3]2'!E46</f>
        <v>308535081.09365839</v>
      </c>
      <c r="F46" s="63">
        <f>'[3]2'!F46</f>
        <v>86567611.615966842</v>
      </c>
      <c r="G46" s="63">
        <f>'[3]2'!G46</f>
        <v>113206836.92754515</v>
      </c>
      <c r="H46" s="63">
        <f>'[3]2'!H46</f>
        <v>90240265.19339177</v>
      </c>
      <c r="I46" s="63">
        <f>'[3]2'!I46</f>
        <v>136487968.50176188</v>
      </c>
      <c r="J46" s="63">
        <f>'[3]2'!J46</f>
        <v>71978243.778155267</v>
      </c>
      <c r="K46" s="63">
        <f>'[3]2'!K46</f>
        <v>61785169.704710223</v>
      </c>
      <c r="L46" s="63">
        <f>'[3]2'!L46</f>
        <v>56903815.619816579</v>
      </c>
      <c r="M46" s="63">
        <f>'[3]2'!M46</f>
        <v>41530525.156776443</v>
      </c>
      <c r="N46" s="63">
        <f>'[3]2'!N46</f>
        <v>138664999.75655389</v>
      </c>
      <c r="O46" s="63">
        <f>'[3]2'!O46</f>
        <v>93987711.541466951</v>
      </c>
      <c r="P46" s="63">
        <f>'[3]2'!P46</f>
        <v>147523488.24215296</v>
      </c>
      <c r="Q46" s="63">
        <f>'[3]2'!Q46</f>
        <v>73754759.178207055</v>
      </c>
      <c r="R46" s="63">
        <f>'[3]2'!R46</f>
        <v>89363824.585230708</v>
      </c>
      <c r="S46" s="63">
        <f>'[3]2'!S46</f>
        <v>74563649.798311114</v>
      </c>
      <c r="T46" s="63">
        <f>'[3]2'!T46</f>
        <v>50538398.528987907</v>
      </c>
      <c r="U46" s="63">
        <f>'[3]2'!U46</f>
        <v>63641412.498548649</v>
      </c>
      <c r="V46" s="63">
        <f>'[3]2'!V46</f>
        <v>283855634.80826688</v>
      </c>
      <c r="W46" s="63">
        <f>'[3]2'!W46</f>
        <v>65329221.448838867</v>
      </c>
      <c r="X46" s="63">
        <f>'[3]2'!X46</f>
        <v>116479193.81997323</v>
      </c>
      <c r="Y46" s="57">
        <f>'[3]2'!Y46</f>
        <v>42343827.130021796</v>
      </c>
      <c r="Z46" s="55">
        <f t="shared" si="0"/>
        <v>3668335628.275928</v>
      </c>
    </row>
    <row r="47" spans="1:26" ht="13.7" customHeight="1">
      <c r="A47" s="56">
        <f>'[3]2'!A47</f>
        <v>2020</v>
      </c>
      <c r="B47" s="62">
        <f>'[3]2'!B47</f>
        <v>482146972.18171996</v>
      </c>
      <c r="C47" s="63">
        <f>'[3]2'!C47</f>
        <v>1399838449.8734822</v>
      </c>
      <c r="D47" s="63">
        <f>'[3]2'!D47</f>
        <v>70355594.80138579</v>
      </c>
      <c r="E47" s="63">
        <f>'[3]2'!E47</f>
        <v>380892480.82843715</v>
      </c>
      <c r="F47" s="63">
        <f>'[3]2'!F47</f>
        <v>121749399.79350372</v>
      </c>
      <c r="G47" s="63">
        <f>'[3]2'!G47</f>
        <v>144074233.62044832</v>
      </c>
      <c r="H47" s="63">
        <f>'[3]2'!H47</f>
        <v>121487560.63455999</v>
      </c>
      <c r="I47" s="63">
        <f>'[3]2'!I47</f>
        <v>176924453.69079661</v>
      </c>
      <c r="J47" s="63">
        <f>'[3]2'!J47</f>
        <v>98011673.889412701</v>
      </c>
      <c r="K47" s="63">
        <f>'[3]2'!K47</f>
        <v>78625779.599905625</v>
      </c>
      <c r="L47" s="63">
        <f>'[3]2'!L47</f>
        <v>79304809.981277958</v>
      </c>
      <c r="M47" s="63">
        <f>'[3]2'!M47</f>
        <v>56887102.412008435</v>
      </c>
      <c r="N47" s="63">
        <f>'[3]2'!N47</f>
        <v>174003567.92868939</v>
      </c>
      <c r="O47" s="63">
        <f>'[3]2'!O47</f>
        <v>136633518.88616985</v>
      </c>
      <c r="P47" s="63">
        <f>'[3]2'!P47</f>
        <v>186443574.33257678</v>
      </c>
      <c r="Q47" s="63">
        <f>'[3]2'!Q47</f>
        <v>93293969.047037512</v>
      </c>
      <c r="R47" s="63">
        <f>'[3]2'!R47</f>
        <v>117643246.97448245</v>
      </c>
      <c r="S47" s="63">
        <f>'[3]2'!S47</f>
        <v>97098596.728647932</v>
      </c>
      <c r="T47" s="63">
        <f>'[3]2'!T47</f>
        <v>66182362.015836447</v>
      </c>
      <c r="U47" s="63">
        <f>'[3]2'!U47</f>
        <v>83048581.442053169</v>
      </c>
      <c r="V47" s="63">
        <f>'[3]2'!V47</f>
        <v>360162935.72952908</v>
      </c>
      <c r="W47" s="63">
        <f>'[3]2'!W47</f>
        <v>87621486.403594166</v>
      </c>
      <c r="X47" s="63">
        <f>'[3]2'!X47</f>
        <v>156867494.11506671</v>
      </c>
      <c r="Y47" s="57">
        <f>'[3]2'!Y47</f>
        <v>51881226.491607852</v>
      </c>
      <c r="Z47" s="55">
        <f t="shared" si="0"/>
        <v>4821179071.4022293</v>
      </c>
    </row>
    <row r="48" spans="1:26" ht="13.7" customHeight="1">
      <c r="A48" s="56">
        <f>'[3]2'!A48</f>
        <v>2021</v>
      </c>
      <c r="B48" s="62">
        <f>'[3]2'!B48</f>
        <v>686524378.41354847</v>
      </c>
      <c r="C48" s="63">
        <f>'[3]2'!C48</f>
        <v>2202489748.3877211</v>
      </c>
      <c r="D48" s="63">
        <f>'[3]2'!D48</f>
        <v>119462379.24728182</v>
      </c>
      <c r="E48" s="63">
        <f>'[3]2'!E48</f>
        <v>588930808.69372118</v>
      </c>
      <c r="F48" s="63">
        <f>'[3]2'!F48</f>
        <v>178383381.18529034</v>
      </c>
      <c r="G48" s="63">
        <f>'[3]2'!G48</f>
        <v>247521261.68363559</v>
      </c>
      <c r="H48" s="63">
        <f>'[3]2'!H48</f>
        <v>158744907.25774583</v>
      </c>
      <c r="I48" s="63">
        <f>'[3]2'!I48</f>
        <v>273490338.04656547</v>
      </c>
      <c r="J48" s="63">
        <f>'[3]2'!J48</f>
        <v>162281260.16027591</v>
      </c>
      <c r="K48" s="63">
        <f>'[3]2'!K48</f>
        <v>123834263.26982339</v>
      </c>
      <c r="L48" s="63">
        <f>'[3]2'!L48</f>
        <v>123529046.13957264</v>
      </c>
      <c r="M48" s="63">
        <f>'[3]2'!M48</f>
        <v>99186072.237920746</v>
      </c>
      <c r="N48" s="63">
        <f>'[3]2'!N48</f>
        <v>270470200.90600502</v>
      </c>
      <c r="O48" s="63">
        <f>'[3]2'!O48</f>
        <v>232115003.989149</v>
      </c>
      <c r="P48" s="63">
        <f>'[3]2'!P48</f>
        <v>277927024.2589162</v>
      </c>
      <c r="Q48" s="63">
        <f>'[3]2'!Q48</f>
        <v>142415460.12185681</v>
      </c>
      <c r="R48" s="63">
        <f>'[3]2'!R48</f>
        <v>188800510.85740104</v>
      </c>
      <c r="S48" s="63">
        <f>'[3]2'!S48</f>
        <v>152826622.81879482</v>
      </c>
      <c r="T48" s="63">
        <f>'[3]2'!T48</f>
        <v>99979758.531345397</v>
      </c>
      <c r="U48" s="63">
        <f>'[3]2'!U48</f>
        <v>130363224.88671118</v>
      </c>
      <c r="V48" s="63">
        <f>'[3]2'!V48</f>
        <v>592227742.75056779</v>
      </c>
      <c r="W48" s="63">
        <f>'[3]2'!W48</f>
        <v>166505506.89297858</v>
      </c>
      <c r="X48" s="63">
        <f>'[3]2'!X48</f>
        <v>239535230.81196943</v>
      </c>
      <c r="Y48" s="57">
        <f>'[3]2'!Y48</f>
        <v>87721166.449306965</v>
      </c>
      <c r="Z48" s="55">
        <f t="shared" si="0"/>
        <v>7545265297.9981041</v>
      </c>
    </row>
    <row r="49" spans="1:28" ht="13.7" customHeight="1">
      <c r="A49" s="64">
        <f>'[2]2'!A49</f>
        <v>2022</v>
      </c>
      <c r="B49" s="62">
        <f>'[2]2'!B49</f>
        <v>1188110350.9282</v>
      </c>
      <c r="C49" s="63">
        <f>'[2]2'!C49</f>
        <v>4046057323.7291198</v>
      </c>
      <c r="D49" s="63">
        <f>'[2]2'!D49</f>
        <v>221649253.49031401</v>
      </c>
      <c r="E49" s="63">
        <f>'[2]2'!E49</f>
        <v>1072390490.09247</v>
      </c>
      <c r="F49" s="63">
        <f>'[2]2'!F49</f>
        <v>319098447.35010701</v>
      </c>
      <c r="G49" s="63">
        <f>'[2]2'!G49</f>
        <v>457779585.95059001</v>
      </c>
      <c r="H49" s="63">
        <f>'[2]2'!H49</f>
        <v>283631468.918051</v>
      </c>
      <c r="I49" s="63">
        <f>'[2]2'!I49</f>
        <v>515271455.00914001</v>
      </c>
      <c r="J49" s="63">
        <f>'[2]2'!J49</f>
        <v>300319088.12293202</v>
      </c>
      <c r="K49" s="63">
        <f>'[2]2'!K49</f>
        <v>216240195.24310699</v>
      </c>
      <c r="L49" s="63">
        <f>'[2]2'!L49</f>
        <v>231050118.47422799</v>
      </c>
      <c r="M49" s="63">
        <f>'[2]2'!M49</f>
        <v>182284908.43441999</v>
      </c>
      <c r="N49" s="63">
        <f>'[2]2'!N49</f>
        <v>482105607.29012102</v>
      </c>
      <c r="O49" s="63">
        <f>'[2]2'!O49</f>
        <v>407536414.61190999</v>
      </c>
      <c r="P49" s="63">
        <f>'[2]2'!P49</f>
        <v>557445114.88571095</v>
      </c>
      <c r="Q49" s="63">
        <f>'[2]2'!Q49</f>
        <v>245871083.82947201</v>
      </c>
      <c r="R49" s="63">
        <f>'[2]2'!R49</f>
        <v>356415612.29623097</v>
      </c>
      <c r="S49" s="63">
        <f>'[2]2'!S49</f>
        <v>269853288.80133897</v>
      </c>
      <c r="T49" s="63">
        <f>'[2]2'!T49</f>
        <v>204929254.72870001</v>
      </c>
      <c r="U49" s="63">
        <f>'[2]2'!U49</f>
        <v>240698766.22650701</v>
      </c>
      <c r="V49" s="63">
        <f>'[2]2'!V49</f>
        <v>1076840249.6078401</v>
      </c>
      <c r="W49" s="63">
        <f>'[2]2'!W49</f>
        <v>306398328.33668101</v>
      </c>
      <c r="X49" s="63">
        <f>'[2]2'!X49</f>
        <v>417739361.622527</v>
      </c>
      <c r="Y49" s="62">
        <f>'[2]2'!Y49</f>
        <v>167214749.886435</v>
      </c>
      <c r="Z49" s="99">
        <f t="shared" si="0"/>
        <v>13766930517.866152</v>
      </c>
      <c r="AA49" s="39"/>
      <c r="AB49" s="39"/>
    </row>
    <row r="50" spans="1:28" ht="13.7" customHeight="1">
      <c r="A50" s="64" t="str">
        <f>'[2]2'!A50</f>
        <v>2023: T3</v>
      </c>
      <c r="B50" s="62">
        <f>'[2]2'!B50</f>
        <v>1717571419.6121399</v>
      </c>
      <c r="C50" s="63">
        <f>'[2]2'!C50</f>
        <v>6008969574.4606104</v>
      </c>
      <c r="D50" s="63">
        <f>'[2]2'!D50</f>
        <v>359893035.685799</v>
      </c>
      <c r="E50" s="63">
        <f>'[2]2'!E50</f>
        <v>1658861672.58954</v>
      </c>
      <c r="F50" s="63">
        <f>'[2]2'!F50</f>
        <v>479558577.59136701</v>
      </c>
      <c r="G50" s="63">
        <f>'[2]2'!G50</f>
        <v>736851793.01086402</v>
      </c>
      <c r="H50" s="63">
        <f>'[2]2'!H50</f>
        <v>398754212.82096899</v>
      </c>
      <c r="I50" s="63">
        <f>'[2]2'!I50</f>
        <v>783952712.21808898</v>
      </c>
      <c r="J50" s="63">
        <f>'[2]2'!J50</f>
        <v>444710516.30387002</v>
      </c>
      <c r="K50" s="63">
        <f>'[2]2'!K50</f>
        <v>332298975.34583902</v>
      </c>
      <c r="L50" s="63">
        <f>'[2]2'!L50</f>
        <v>325444962.411367</v>
      </c>
      <c r="M50" s="63">
        <f>'[2]2'!M50</f>
        <v>234211712.45238301</v>
      </c>
      <c r="N50" s="63">
        <f>'[2]2'!N50</f>
        <v>761874047.31897604</v>
      </c>
      <c r="O50" s="63">
        <f>'[2]2'!O50</f>
        <v>594534876.54315603</v>
      </c>
      <c r="P50" s="63">
        <f>'[2]2'!P50</f>
        <v>835844357.77177894</v>
      </c>
      <c r="Q50" s="63">
        <f>'[2]2'!Q50</f>
        <v>364211048.460253</v>
      </c>
      <c r="R50" s="63">
        <f>'[2]2'!R50</f>
        <v>530191499.01929998</v>
      </c>
      <c r="S50" s="63">
        <f>'[2]2'!S50</f>
        <v>411591526.85175502</v>
      </c>
      <c r="T50" s="63">
        <f>'[2]2'!T50</f>
        <v>341400455.94978702</v>
      </c>
      <c r="U50" s="63">
        <f>'[2]2'!U50</f>
        <v>341843836.53635699</v>
      </c>
      <c r="V50" s="63">
        <f>'[2]2'!V50</f>
        <v>1596145013.7374799</v>
      </c>
      <c r="W50" s="63">
        <f>'[2]2'!W50</f>
        <v>441490916.83352101</v>
      </c>
      <c r="X50" s="63">
        <f>'[2]2'!X50</f>
        <v>656530985.34417403</v>
      </c>
      <c r="Y50" s="62">
        <f>'[2]2'!Y50</f>
        <v>251410020.783456</v>
      </c>
      <c r="Z50" s="99">
        <f t="shared" si="0"/>
        <v>20608147749.652828</v>
      </c>
    </row>
    <row r="51" spans="1:28" ht="13.7" customHeight="1">
      <c r="A51" s="64">
        <f>'[2]2'!A51</f>
        <v>2024</v>
      </c>
      <c r="B51" s="62" t="e">
        <f>'[2]2'!B51</f>
        <v>#N/A</v>
      </c>
      <c r="C51" s="63" t="e">
        <f>'[2]2'!C51</f>
        <v>#N/A</v>
      </c>
      <c r="D51" s="63" t="e">
        <f>'[2]2'!D51</f>
        <v>#N/A</v>
      </c>
      <c r="E51" s="63" t="e">
        <f>'[2]2'!E51</f>
        <v>#N/A</v>
      </c>
      <c r="F51" s="63" t="e">
        <f>'[2]2'!F51</f>
        <v>#N/A</v>
      </c>
      <c r="G51" s="63" t="e">
        <f>'[2]2'!G51</f>
        <v>#N/A</v>
      </c>
      <c r="H51" s="63" t="e">
        <f>'[2]2'!H51</f>
        <v>#N/A</v>
      </c>
      <c r="I51" s="63" t="e">
        <f>'[2]2'!I51</f>
        <v>#N/A</v>
      </c>
      <c r="J51" s="63" t="e">
        <f>'[2]2'!J51</f>
        <v>#N/A</v>
      </c>
      <c r="K51" s="63" t="e">
        <f>'[2]2'!K51</f>
        <v>#N/A</v>
      </c>
      <c r="L51" s="63" t="e">
        <f>'[2]2'!L51</f>
        <v>#N/A</v>
      </c>
      <c r="M51" s="63" t="e">
        <f>'[2]2'!M51</f>
        <v>#N/A</v>
      </c>
      <c r="N51" s="63" t="e">
        <f>'[2]2'!N51</f>
        <v>#N/A</v>
      </c>
      <c r="O51" s="63" t="e">
        <f>'[2]2'!O51</f>
        <v>#N/A</v>
      </c>
      <c r="P51" s="63" t="e">
        <f>'[2]2'!P51</f>
        <v>#N/A</v>
      </c>
      <c r="Q51" s="63" t="e">
        <f>'[2]2'!Q51</f>
        <v>#N/A</v>
      </c>
      <c r="R51" s="63" t="e">
        <f>'[2]2'!R51</f>
        <v>#N/A</v>
      </c>
      <c r="S51" s="63" t="e">
        <f>'[2]2'!S51</f>
        <v>#N/A</v>
      </c>
      <c r="T51" s="63" t="e">
        <f>'[2]2'!T51</f>
        <v>#N/A</v>
      </c>
      <c r="U51" s="63" t="e">
        <f>'[2]2'!U51</f>
        <v>#N/A</v>
      </c>
      <c r="V51" s="63" t="e">
        <f>'[2]2'!V51</f>
        <v>#N/A</v>
      </c>
      <c r="W51" s="63" t="e">
        <f>'[2]2'!W51</f>
        <v>#N/A</v>
      </c>
      <c r="X51" s="63" t="e">
        <f>'[2]2'!X51</f>
        <v>#N/A</v>
      </c>
      <c r="Y51" s="62" t="e">
        <f>'[2]2'!Y51</f>
        <v>#N/A</v>
      </c>
      <c r="Z51" s="99" t="e">
        <f t="shared" si="0"/>
        <v>#N/A</v>
      </c>
    </row>
    <row r="52" spans="1:28" ht="13.7" customHeight="1">
      <c r="A52" s="64">
        <f>'[2]2'!A52</f>
        <v>2025</v>
      </c>
      <c r="B52" s="62" t="e">
        <f>'[2]2'!B52</f>
        <v>#N/A</v>
      </c>
      <c r="C52" s="63" t="e">
        <f>'[2]2'!C52</f>
        <v>#N/A</v>
      </c>
      <c r="D52" s="63" t="e">
        <f>'[2]2'!D52</f>
        <v>#N/A</v>
      </c>
      <c r="E52" s="63" t="e">
        <f>'[2]2'!E52</f>
        <v>#N/A</v>
      </c>
      <c r="F52" s="63" t="e">
        <f>'[2]2'!F52</f>
        <v>#N/A</v>
      </c>
      <c r="G52" s="63" t="e">
        <f>'[2]2'!G52</f>
        <v>#N/A</v>
      </c>
      <c r="H52" s="63" t="e">
        <f>'[2]2'!H52</f>
        <v>#N/A</v>
      </c>
      <c r="I52" s="63" t="e">
        <f>'[2]2'!I52</f>
        <v>#N/A</v>
      </c>
      <c r="J52" s="63" t="e">
        <f>'[2]2'!J52</f>
        <v>#N/A</v>
      </c>
      <c r="K52" s="63" t="e">
        <f>'[2]2'!K52</f>
        <v>#N/A</v>
      </c>
      <c r="L52" s="63" t="e">
        <f>'[2]2'!L52</f>
        <v>#N/A</v>
      </c>
      <c r="M52" s="63" t="e">
        <f>'[2]2'!M52</f>
        <v>#N/A</v>
      </c>
      <c r="N52" s="63" t="e">
        <f>'[2]2'!N52</f>
        <v>#N/A</v>
      </c>
      <c r="O52" s="63" t="e">
        <f>'[2]2'!O52</f>
        <v>#N/A</v>
      </c>
      <c r="P52" s="63" t="e">
        <f>'[2]2'!P52</f>
        <v>#N/A</v>
      </c>
      <c r="Q52" s="63" t="e">
        <f>'[2]2'!Q52</f>
        <v>#N/A</v>
      </c>
      <c r="R52" s="63" t="e">
        <f>'[2]2'!R52</f>
        <v>#N/A</v>
      </c>
      <c r="S52" s="63" t="e">
        <f>'[2]2'!S52</f>
        <v>#N/A</v>
      </c>
      <c r="T52" s="63" t="e">
        <f>'[2]2'!T52</f>
        <v>#N/A</v>
      </c>
      <c r="U52" s="63" t="e">
        <f>'[2]2'!U52</f>
        <v>#N/A</v>
      </c>
      <c r="V52" s="63" t="e">
        <f>'[2]2'!V52</f>
        <v>#N/A</v>
      </c>
      <c r="W52" s="63" t="e">
        <f>'[2]2'!W52</f>
        <v>#N/A</v>
      </c>
      <c r="X52" s="63" t="e">
        <f>'[2]2'!X52</f>
        <v>#N/A</v>
      </c>
      <c r="Y52" s="62" t="e">
        <f>'[2]2'!Y52</f>
        <v>#N/A</v>
      </c>
      <c r="Z52" s="99" t="e">
        <f t="shared" si="0"/>
        <v>#N/A</v>
      </c>
    </row>
    <row r="53" spans="1:28" ht="13.5" customHeight="1">
      <c r="A53" s="64">
        <f>'[2]2'!A53</f>
        <v>2026</v>
      </c>
      <c r="B53" s="62" t="e">
        <f>'[2]2'!B53</f>
        <v>#N/A</v>
      </c>
      <c r="C53" s="63" t="e">
        <f>'[2]2'!C53</f>
        <v>#N/A</v>
      </c>
      <c r="D53" s="63" t="e">
        <f>'[2]2'!D53</f>
        <v>#N/A</v>
      </c>
      <c r="E53" s="63" t="e">
        <f>'[2]2'!E53</f>
        <v>#N/A</v>
      </c>
      <c r="F53" s="63" t="e">
        <f>'[2]2'!F53</f>
        <v>#N/A</v>
      </c>
      <c r="G53" s="63" t="e">
        <f>'[2]2'!G53</f>
        <v>#N/A</v>
      </c>
      <c r="H53" s="63" t="e">
        <f>'[2]2'!H53</f>
        <v>#N/A</v>
      </c>
      <c r="I53" s="63" t="e">
        <f>'[2]2'!I53</f>
        <v>#N/A</v>
      </c>
      <c r="J53" s="63" t="e">
        <f>'[2]2'!J53</f>
        <v>#N/A</v>
      </c>
      <c r="K53" s="63" t="e">
        <f>'[2]2'!K53</f>
        <v>#N/A</v>
      </c>
      <c r="L53" s="63" t="e">
        <f>'[2]2'!L53</f>
        <v>#N/A</v>
      </c>
      <c r="M53" s="63" t="e">
        <f>'[2]2'!M53</f>
        <v>#N/A</v>
      </c>
      <c r="N53" s="63" t="e">
        <f>'[2]2'!N53</f>
        <v>#N/A</v>
      </c>
      <c r="O53" s="63" t="e">
        <f>'[2]2'!O53</f>
        <v>#N/A</v>
      </c>
      <c r="P53" s="63" t="e">
        <f>'[2]2'!P53</f>
        <v>#N/A</v>
      </c>
      <c r="Q53" s="63" t="e">
        <f>'[2]2'!Q53</f>
        <v>#N/A</v>
      </c>
      <c r="R53" s="63" t="e">
        <f>'[2]2'!R53</f>
        <v>#N/A</v>
      </c>
      <c r="S53" s="63" t="e">
        <f>'[2]2'!S53</f>
        <v>#N/A</v>
      </c>
      <c r="T53" s="63" t="e">
        <f>'[2]2'!T53</f>
        <v>#N/A</v>
      </c>
      <c r="U53" s="63" t="e">
        <f>'[2]2'!U53</f>
        <v>#N/A</v>
      </c>
      <c r="V53" s="63" t="e">
        <f>'[2]2'!V53</f>
        <v>#N/A</v>
      </c>
      <c r="W53" s="63" t="e">
        <f>'[2]2'!W53</f>
        <v>#N/A</v>
      </c>
      <c r="X53" s="63" t="e">
        <f>'[2]2'!X53</f>
        <v>#N/A</v>
      </c>
      <c r="Y53" s="62" t="e">
        <f>'[2]2'!Y53</f>
        <v>#N/A</v>
      </c>
      <c r="Z53" s="99" t="e">
        <f t="shared" si="0"/>
        <v>#N/A</v>
      </c>
    </row>
    <row r="54" spans="1:28" ht="13.5" customHeight="1">
      <c r="A54" s="64">
        <f>'[2]2'!A54</f>
        <v>2027</v>
      </c>
      <c r="B54" s="62" t="e">
        <f>'[2]2'!B54</f>
        <v>#N/A</v>
      </c>
      <c r="C54" s="63" t="e">
        <f>'[2]2'!C54</f>
        <v>#N/A</v>
      </c>
      <c r="D54" s="63" t="e">
        <f>'[2]2'!D54</f>
        <v>#N/A</v>
      </c>
      <c r="E54" s="63" t="e">
        <f>'[2]2'!E54</f>
        <v>#N/A</v>
      </c>
      <c r="F54" s="63" t="e">
        <f>'[2]2'!F54</f>
        <v>#N/A</v>
      </c>
      <c r="G54" s="63" t="e">
        <f>'[2]2'!G54</f>
        <v>#N/A</v>
      </c>
      <c r="H54" s="63" t="e">
        <f>'[2]2'!H54</f>
        <v>#N/A</v>
      </c>
      <c r="I54" s="63" t="e">
        <f>'[2]2'!I54</f>
        <v>#N/A</v>
      </c>
      <c r="J54" s="63" t="e">
        <f>'[2]2'!J54</f>
        <v>#N/A</v>
      </c>
      <c r="K54" s="63" t="e">
        <f>'[2]2'!K54</f>
        <v>#N/A</v>
      </c>
      <c r="L54" s="63" t="e">
        <f>'[2]2'!L54</f>
        <v>#N/A</v>
      </c>
      <c r="M54" s="63" t="e">
        <f>'[2]2'!M54</f>
        <v>#N/A</v>
      </c>
      <c r="N54" s="63" t="e">
        <f>'[2]2'!N54</f>
        <v>#N/A</v>
      </c>
      <c r="O54" s="63" t="e">
        <f>'[2]2'!O54</f>
        <v>#N/A</v>
      </c>
      <c r="P54" s="63" t="e">
        <f>'[2]2'!P54</f>
        <v>#N/A</v>
      </c>
      <c r="Q54" s="63" t="e">
        <f>'[2]2'!Q54</f>
        <v>#N/A</v>
      </c>
      <c r="R54" s="63" t="e">
        <f>'[2]2'!R54</f>
        <v>#N/A</v>
      </c>
      <c r="S54" s="63" t="e">
        <f>'[2]2'!S54</f>
        <v>#N/A</v>
      </c>
      <c r="T54" s="63" t="e">
        <f>'[2]2'!T54</f>
        <v>#N/A</v>
      </c>
      <c r="U54" s="63" t="e">
        <f>'[2]2'!U54</f>
        <v>#N/A</v>
      </c>
      <c r="V54" s="63" t="e">
        <f>'[2]2'!V54</f>
        <v>#N/A</v>
      </c>
      <c r="W54" s="63" t="e">
        <f>'[2]2'!W54</f>
        <v>#N/A</v>
      </c>
      <c r="X54" s="63" t="e">
        <f>'[2]2'!X54</f>
        <v>#N/A</v>
      </c>
      <c r="Y54" s="62" t="e">
        <f>'[2]2'!Y54</f>
        <v>#N/A</v>
      </c>
      <c r="Z54" s="99" t="e">
        <f t="shared" si="0"/>
        <v>#N/A</v>
      </c>
    </row>
    <row r="55" spans="1:28" ht="13.5" customHeight="1">
      <c r="A55" s="64">
        <f>'[2]2'!A55</f>
        <v>2028</v>
      </c>
      <c r="B55" s="62" t="e">
        <f>'[2]2'!B55</f>
        <v>#N/A</v>
      </c>
      <c r="C55" s="63" t="e">
        <f>'[2]2'!C55</f>
        <v>#N/A</v>
      </c>
      <c r="D55" s="63" t="e">
        <f>'[2]2'!D55</f>
        <v>#N/A</v>
      </c>
      <c r="E55" s="63" t="e">
        <f>'[2]2'!E55</f>
        <v>#N/A</v>
      </c>
      <c r="F55" s="63" t="e">
        <f>'[2]2'!F55</f>
        <v>#N/A</v>
      </c>
      <c r="G55" s="63" t="e">
        <f>'[2]2'!G55</f>
        <v>#N/A</v>
      </c>
      <c r="H55" s="63" t="e">
        <f>'[2]2'!H55</f>
        <v>#N/A</v>
      </c>
      <c r="I55" s="63" t="e">
        <f>'[2]2'!I55</f>
        <v>#N/A</v>
      </c>
      <c r="J55" s="63" t="e">
        <f>'[2]2'!J55</f>
        <v>#N/A</v>
      </c>
      <c r="K55" s="63" t="e">
        <f>'[2]2'!K55</f>
        <v>#N/A</v>
      </c>
      <c r="L55" s="63" t="e">
        <f>'[2]2'!L55</f>
        <v>#N/A</v>
      </c>
      <c r="M55" s="63" t="e">
        <f>'[2]2'!M55</f>
        <v>#N/A</v>
      </c>
      <c r="N55" s="63" t="e">
        <f>'[2]2'!N55</f>
        <v>#N/A</v>
      </c>
      <c r="O55" s="63" t="e">
        <f>'[2]2'!O55</f>
        <v>#N/A</v>
      </c>
      <c r="P55" s="63" t="e">
        <f>'[2]2'!P55</f>
        <v>#N/A</v>
      </c>
      <c r="Q55" s="63" t="e">
        <f>'[2]2'!Q55</f>
        <v>#N/A</v>
      </c>
      <c r="R55" s="63" t="e">
        <f>'[2]2'!R55</f>
        <v>#N/A</v>
      </c>
      <c r="S55" s="63" t="e">
        <f>'[2]2'!S55</f>
        <v>#N/A</v>
      </c>
      <c r="T55" s="63" t="e">
        <f>'[2]2'!T55</f>
        <v>#N/A</v>
      </c>
      <c r="U55" s="63" t="e">
        <f>'[2]2'!U55</f>
        <v>#N/A</v>
      </c>
      <c r="V55" s="63" t="e">
        <f>'[2]2'!V55</f>
        <v>#N/A</v>
      </c>
      <c r="W55" s="63" t="e">
        <f>'[2]2'!W55</f>
        <v>#N/A</v>
      </c>
      <c r="X55" s="63" t="e">
        <f>'[2]2'!X55</f>
        <v>#N/A</v>
      </c>
      <c r="Y55" s="62" t="e">
        <f>'[2]2'!Y55</f>
        <v>#N/A</v>
      </c>
      <c r="Z55" s="99" t="e">
        <f t="shared" si="0"/>
        <v>#N/A</v>
      </c>
    </row>
    <row r="56" spans="1:28" ht="13.5" customHeight="1">
      <c r="A56" s="64">
        <f>'[2]2'!A56</f>
        <v>2029</v>
      </c>
      <c r="B56" s="62" t="e">
        <f>'[2]2'!B56</f>
        <v>#N/A</v>
      </c>
      <c r="C56" s="63" t="e">
        <f>'[2]2'!C56</f>
        <v>#N/A</v>
      </c>
      <c r="D56" s="63" t="e">
        <f>'[2]2'!D56</f>
        <v>#N/A</v>
      </c>
      <c r="E56" s="63" t="e">
        <f>'[2]2'!E56</f>
        <v>#N/A</v>
      </c>
      <c r="F56" s="63" t="e">
        <f>'[2]2'!F56</f>
        <v>#N/A</v>
      </c>
      <c r="G56" s="63" t="e">
        <f>'[2]2'!G56</f>
        <v>#N/A</v>
      </c>
      <c r="H56" s="63" t="e">
        <f>'[2]2'!H56</f>
        <v>#N/A</v>
      </c>
      <c r="I56" s="63" t="e">
        <f>'[2]2'!I56</f>
        <v>#N/A</v>
      </c>
      <c r="J56" s="63" t="e">
        <f>'[2]2'!J56</f>
        <v>#N/A</v>
      </c>
      <c r="K56" s="63" t="e">
        <f>'[2]2'!K56</f>
        <v>#N/A</v>
      </c>
      <c r="L56" s="63" t="e">
        <f>'[2]2'!L56</f>
        <v>#N/A</v>
      </c>
      <c r="M56" s="63" t="e">
        <f>'[2]2'!M56</f>
        <v>#N/A</v>
      </c>
      <c r="N56" s="63" t="e">
        <f>'[2]2'!N56</f>
        <v>#N/A</v>
      </c>
      <c r="O56" s="63" t="e">
        <f>'[2]2'!O56</f>
        <v>#N/A</v>
      </c>
      <c r="P56" s="63" t="e">
        <f>'[2]2'!P56</f>
        <v>#N/A</v>
      </c>
      <c r="Q56" s="63" t="e">
        <f>'[2]2'!Q56</f>
        <v>#N/A</v>
      </c>
      <c r="R56" s="63" t="e">
        <f>'[2]2'!R56</f>
        <v>#N/A</v>
      </c>
      <c r="S56" s="63" t="e">
        <f>'[2]2'!S56</f>
        <v>#N/A</v>
      </c>
      <c r="T56" s="63" t="e">
        <f>'[2]2'!T56</f>
        <v>#N/A</v>
      </c>
      <c r="U56" s="63" t="e">
        <f>'[2]2'!U56</f>
        <v>#N/A</v>
      </c>
      <c r="V56" s="63" t="e">
        <f>'[2]2'!V56</f>
        <v>#N/A</v>
      </c>
      <c r="W56" s="63" t="e">
        <f>'[2]2'!W56</f>
        <v>#N/A</v>
      </c>
      <c r="X56" s="63" t="e">
        <f>'[2]2'!X56</f>
        <v>#N/A</v>
      </c>
      <c r="Y56" s="62" t="e">
        <f>'[2]2'!Y56</f>
        <v>#N/A</v>
      </c>
      <c r="Z56" s="99" t="e">
        <f t="shared" si="0"/>
        <v>#N/A</v>
      </c>
    </row>
    <row r="57" spans="1:28" ht="13.5" customHeight="1">
      <c r="A57" s="64">
        <f>'[2]2'!A57</f>
        <v>2030</v>
      </c>
      <c r="B57" s="62" t="e">
        <f>'[2]2'!B57</f>
        <v>#N/A</v>
      </c>
      <c r="C57" s="63" t="e">
        <f>'[2]2'!C57</f>
        <v>#N/A</v>
      </c>
      <c r="D57" s="63" t="e">
        <f>'[2]2'!D57</f>
        <v>#N/A</v>
      </c>
      <c r="E57" s="63" t="e">
        <f>'[2]2'!E57</f>
        <v>#N/A</v>
      </c>
      <c r="F57" s="63" t="e">
        <f>'[2]2'!F57</f>
        <v>#N/A</v>
      </c>
      <c r="G57" s="63" t="e">
        <f>'[2]2'!G57</f>
        <v>#N/A</v>
      </c>
      <c r="H57" s="63" t="e">
        <f>'[2]2'!H57</f>
        <v>#N/A</v>
      </c>
      <c r="I57" s="63" t="e">
        <f>'[2]2'!I57</f>
        <v>#N/A</v>
      </c>
      <c r="J57" s="63" t="e">
        <f>'[2]2'!J57</f>
        <v>#N/A</v>
      </c>
      <c r="K57" s="63" t="e">
        <f>'[2]2'!K57</f>
        <v>#N/A</v>
      </c>
      <c r="L57" s="63" t="e">
        <f>'[2]2'!L57</f>
        <v>#N/A</v>
      </c>
      <c r="M57" s="63" t="e">
        <f>'[2]2'!M57</f>
        <v>#N/A</v>
      </c>
      <c r="N57" s="63" t="e">
        <f>'[2]2'!N57</f>
        <v>#N/A</v>
      </c>
      <c r="O57" s="63" t="e">
        <f>'[2]2'!O57</f>
        <v>#N/A</v>
      </c>
      <c r="P57" s="63" t="e">
        <f>'[2]2'!P57</f>
        <v>#N/A</v>
      </c>
      <c r="Q57" s="63" t="e">
        <f>'[2]2'!Q57</f>
        <v>#N/A</v>
      </c>
      <c r="R57" s="63" t="e">
        <f>'[2]2'!R57</f>
        <v>#N/A</v>
      </c>
      <c r="S57" s="63" t="e">
        <f>'[2]2'!S57</f>
        <v>#N/A</v>
      </c>
      <c r="T57" s="63" t="e">
        <f>'[2]2'!T57</f>
        <v>#N/A</v>
      </c>
      <c r="U57" s="63" t="e">
        <f>'[2]2'!U57</f>
        <v>#N/A</v>
      </c>
      <c r="V57" s="63" t="e">
        <f>'[2]2'!V57</f>
        <v>#N/A</v>
      </c>
      <c r="W57" s="63" t="e">
        <f>'[2]2'!W57</f>
        <v>#N/A</v>
      </c>
      <c r="X57" s="63" t="e">
        <f>'[2]2'!X57</f>
        <v>#N/A</v>
      </c>
      <c r="Y57" s="62" t="e">
        <f>'[2]2'!Y57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0B00-000000000000}"/>
  </hyperlinks>
  <pageMargins left="0.75" right="0.75" top="1" bottom="1" header="0" footer="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1"/>
  <dimension ref="A1:AB57"/>
  <sheetViews>
    <sheetView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H69" sqref="H6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32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Gastos corrientes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166</v>
      </c>
      <c r="C8" s="43" t="s">
        <v>167</v>
      </c>
      <c r="D8" s="74" t="s">
        <v>168</v>
      </c>
      <c r="E8" s="43" t="s">
        <v>169</v>
      </c>
      <c r="F8" s="74" t="s">
        <v>170</v>
      </c>
      <c r="G8" s="43" t="s">
        <v>171</v>
      </c>
      <c r="H8" s="74" t="s">
        <v>172</v>
      </c>
      <c r="I8" s="43" t="s">
        <v>173</v>
      </c>
      <c r="J8" s="74" t="s">
        <v>174</v>
      </c>
      <c r="K8" s="43" t="s">
        <v>175</v>
      </c>
      <c r="L8" s="74" t="s">
        <v>176</v>
      </c>
      <c r="M8" s="43" t="s">
        <v>177</v>
      </c>
      <c r="N8" s="74" t="s">
        <v>178</v>
      </c>
      <c r="O8" s="43" t="s">
        <v>179</v>
      </c>
      <c r="P8" s="74" t="s">
        <v>180</v>
      </c>
      <c r="Q8" s="43" t="s">
        <v>181</v>
      </c>
      <c r="R8" s="74" t="s">
        <v>182</v>
      </c>
      <c r="S8" s="43" t="s">
        <v>183</v>
      </c>
      <c r="T8" s="74" t="s">
        <v>184</v>
      </c>
      <c r="U8" s="43" t="s">
        <v>185</v>
      </c>
      <c r="V8" s="74" t="s">
        <v>186</v>
      </c>
      <c r="W8" s="43" t="s">
        <v>187</v>
      </c>
      <c r="X8" s="74" t="s">
        <v>188</v>
      </c>
      <c r="Y8" s="43" t="s">
        <v>189</v>
      </c>
      <c r="Z8" s="85" t="s">
        <v>190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 t="str">
        <f>'[3]2.1'!A10</f>
        <v>1983</v>
      </c>
      <c r="B10" s="72">
        <f>'[3]2.1'!B10</f>
        <v>4730454.3833795339</v>
      </c>
      <c r="C10" s="53">
        <f>'[3]2.1'!C10</f>
        <v>15762371.6316726</v>
      </c>
      <c r="D10" s="53">
        <f>'[3]2.1'!D10</f>
        <v>860027.97898819891</v>
      </c>
      <c r="E10" s="53">
        <f>'[3]2.1'!E10</f>
        <v>4346416.7323848037</v>
      </c>
      <c r="F10" s="53">
        <f>'[3]2.1'!F10</f>
        <v>1525332.6419790694</v>
      </c>
      <c r="G10" s="53">
        <f>'[3]2.1'!G10</f>
        <v>1898552.3309739484</v>
      </c>
      <c r="H10" s="53">
        <f>'[3]2.1'!H10</f>
        <v>1058357.2823188107</v>
      </c>
      <c r="I10" s="53">
        <f>'[3]2.1'!I10</f>
        <v>2224293.1867472562</v>
      </c>
      <c r="J10" s="53">
        <f>'[3]2.1'!J10</f>
        <v>1149708.9614286683</v>
      </c>
      <c r="K10" s="53">
        <f>'[3]2.1'!K10</f>
        <v>1253080.5983161386</v>
      </c>
      <c r="L10" s="53">
        <f>'[3]2.1'!L10</f>
        <v>834185.06976633123</v>
      </c>
      <c r="M10" s="53">
        <f>'[3]2.1'!M10</f>
        <v>700763.53843482863</v>
      </c>
      <c r="N10" s="53">
        <f>'[3]2.1'!N10</f>
        <v>2831301.0545167052</v>
      </c>
      <c r="O10" s="53">
        <f>'[3]2.1'!O10</f>
        <v>1192980.8094280744</v>
      </c>
      <c r="P10" s="53">
        <f>'[3]2.1'!P10</f>
        <v>1131679.0247622491</v>
      </c>
      <c r="Q10" s="53">
        <f>'[3]2.1'!Q10</f>
        <v>1340826.2900927123</v>
      </c>
      <c r="R10" s="53">
        <f>'[3]2.1'!R10</f>
        <v>1932208.2127512645</v>
      </c>
      <c r="S10" s="53">
        <f>'[3]2.1'!S10</f>
        <v>1433379.9649803315</v>
      </c>
      <c r="T10" s="53">
        <f>'[3]2.1'!T10</f>
        <v>679728.61232400627</v>
      </c>
      <c r="U10" s="53">
        <f>'[3]2.1'!U10</f>
        <v>1048140.3182078397</v>
      </c>
      <c r="V10" s="53">
        <f>'[3]2.1'!V10</f>
        <v>5629547.225144974</v>
      </c>
      <c r="W10" s="53">
        <f>'[3]2.1'!W10</f>
        <v>1531342.6208678759</v>
      </c>
      <c r="X10" s="53">
        <f>'[3]2.1'!X10</f>
        <v>1895547.3415295451</v>
      </c>
      <c r="Y10" s="53">
        <f>'[3]2.1'!Y10</f>
        <v>292084.97399599204</v>
      </c>
      <c r="Z10" s="54">
        <f>SUM(B10:Y10)</f>
        <v>57282310.784991756</v>
      </c>
    </row>
    <row r="11" spans="1:26" ht="13.7" customHeight="1">
      <c r="A11" s="56">
        <f>'[3]2.1'!A11</f>
        <v>1984</v>
      </c>
      <c r="B11" s="62">
        <f>'[3]2.1'!B11</f>
        <v>53496898.207470521</v>
      </c>
      <c r="C11" s="63">
        <f>'[3]2.1'!C11</f>
        <v>120714492.62108339</v>
      </c>
      <c r="D11" s="63">
        <f>'[3]2.1'!D11</f>
        <v>8470237.5419670399</v>
      </c>
      <c r="E11" s="63">
        <f>'[3]2.1'!E11</f>
        <v>35986995.389622688</v>
      </c>
      <c r="F11" s="63">
        <f>'[3]2.1'!F11</f>
        <v>13168016.346755482</v>
      </c>
      <c r="G11" s="63">
        <f>'[3]2.1'!G11</f>
        <v>14445041.779429702</v>
      </c>
      <c r="H11" s="63">
        <f>'[3]2.1'!H11</f>
        <v>6385127.1633710992</v>
      </c>
      <c r="I11" s="63">
        <f>'[3]2.1'!I11</f>
        <v>16387795.224547204</v>
      </c>
      <c r="J11" s="63">
        <f>'[3]2.1'!J11</f>
        <v>9462549.1076843832</v>
      </c>
      <c r="K11" s="63">
        <f>'[3]2.1'!K11</f>
        <v>12050095.722086573</v>
      </c>
      <c r="L11" s="63">
        <f>'[3]2.1'!L11</f>
        <v>5987365.143357818</v>
      </c>
      <c r="M11" s="63">
        <f>'[3]2.1'!M11</f>
        <v>6569353.7831667252</v>
      </c>
      <c r="N11" s="63">
        <f>'[3]2.1'!N11</f>
        <v>21068826.154808771</v>
      </c>
      <c r="O11" s="63">
        <f>'[3]2.1'!O11</f>
        <v>10295755.865396416</v>
      </c>
      <c r="P11" s="63">
        <f>'[3]2.1'!P11</f>
        <v>9659336.633375166</v>
      </c>
      <c r="Q11" s="63">
        <f>'[3]2.1'!Q11</f>
        <v>11288067.431113759</v>
      </c>
      <c r="R11" s="63">
        <f>'[3]2.1'!R11</f>
        <v>18925098.215368766</v>
      </c>
      <c r="S11" s="63">
        <f>'[3]2.1'!S11</f>
        <v>10873557.536573604</v>
      </c>
      <c r="T11" s="63">
        <f>'[3]2.1'!T11</f>
        <v>6422809.8810565686</v>
      </c>
      <c r="U11" s="63">
        <f>'[3]2.1'!U11</f>
        <v>8608407.5068137571</v>
      </c>
      <c r="V11" s="63">
        <f>'[3]2.1'!V11</f>
        <v>47965912.644970044</v>
      </c>
      <c r="W11" s="63">
        <f>'[3]2.1'!W11</f>
        <v>11380180.741011575</v>
      </c>
      <c r="X11" s="63">
        <f>'[3]2.1'!X11</f>
        <v>17874169.088807363</v>
      </c>
      <c r="Y11" s="57">
        <f>'[3]2.1'!Y11</f>
        <v>1658039.5781606266</v>
      </c>
      <c r="Z11" s="55">
        <f>SUM(B11:Y11)</f>
        <v>479144129.30799896</v>
      </c>
    </row>
    <row r="12" spans="1:26" ht="13.7" customHeight="1">
      <c r="A12" s="56">
        <f>'[3]2.1'!A12</f>
        <v>1985</v>
      </c>
      <c r="B12" s="62">
        <f>'[3]2.1'!B12</f>
        <v>352095.59667009098</v>
      </c>
      <c r="C12" s="63">
        <f>'[3]2.1'!C12</f>
        <v>919783.51764870819</v>
      </c>
      <c r="D12" s="63">
        <f>'[3]2.1'!D12</f>
        <v>76070.630963196119</v>
      </c>
      <c r="E12" s="63">
        <f>'[3]2.1'!E12</f>
        <v>269281.68478571664</v>
      </c>
      <c r="F12" s="63">
        <f>'[3]2.1'!F12</f>
        <v>107539.27526202779</v>
      </c>
      <c r="G12" s="63">
        <f>'[3]2.1'!G12</f>
        <v>101823.54190979101</v>
      </c>
      <c r="H12" s="63">
        <f>'[3]2.1'!H12</f>
        <v>69487.904349665012</v>
      </c>
      <c r="I12" s="63">
        <f>'[3]2.1'!I12</f>
        <v>112901.78913744094</v>
      </c>
      <c r="J12" s="63">
        <f>'[3]2.1'!J12</f>
        <v>73180.653425548328</v>
      </c>
      <c r="K12" s="63">
        <f>'[3]2.1'!K12</f>
        <v>69359.460903547326</v>
      </c>
      <c r="L12" s="63">
        <f>'[3]2.1'!L12</f>
        <v>45276.314756482287</v>
      </c>
      <c r="M12" s="63">
        <f>'[3]2.1'!M12</f>
        <v>48037.848848012414</v>
      </c>
      <c r="N12" s="63">
        <f>'[3]2.1'!N12</f>
        <v>141384.12331403652</v>
      </c>
      <c r="O12" s="63">
        <f>'[3]2.1'!O12</f>
        <v>72891.655671783534</v>
      </c>
      <c r="P12" s="63">
        <f>'[3]2.1'!P12</f>
        <v>72955.877394842377</v>
      </c>
      <c r="Q12" s="63">
        <f>'[3]2.1'!Q12</f>
        <v>86956.213021669522</v>
      </c>
      <c r="R12" s="63">
        <f>'[3]2.1'!R12</f>
        <v>125007.5839340323</v>
      </c>
      <c r="S12" s="63">
        <f>'[3]2.1'!S12</f>
        <v>69969.56727260632</v>
      </c>
      <c r="T12" s="63">
        <f>'[3]2.1'!T12</f>
        <v>41712.009126716664</v>
      </c>
      <c r="U12" s="63">
        <f>'[3]2.1'!U12</f>
        <v>71992.551548959775</v>
      </c>
      <c r="V12" s="63">
        <f>'[3]2.1'!V12</f>
        <v>318411.30292572937</v>
      </c>
      <c r="W12" s="63">
        <f>'[3]2.1'!W12</f>
        <v>72827.433948724705</v>
      </c>
      <c r="X12" s="63">
        <f>'[3]2.1'!X12</f>
        <v>131975.64088591648</v>
      </c>
      <c r="Y12" s="57">
        <f>'[3]2.1'!Y12</f>
        <v>23344.596331888384</v>
      </c>
      <c r="Z12" s="55">
        <f t="shared" ref="Z12:Z57" si="0">SUM(B12:Y12)</f>
        <v>3474266.774037133</v>
      </c>
    </row>
    <row r="13" spans="1:26" ht="13.7" customHeight="1">
      <c r="A13" s="56">
        <f>'[3]2.1'!A13</f>
        <v>1986</v>
      </c>
      <c r="B13" s="62">
        <f>'[3]2.1'!B13</f>
        <v>675022.44457777345</v>
      </c>
      <c r="C13" s="63">
        <f>'[3]2.1'!C13</f>
        <v>1846739.3322336702</v>
      </c>
      <c r="D13" s="63">
        <f>'[3]2.1'!D13</f>
        <v>116557.92961928522</v>
      </c>
      <c r="E13" s="63">
        <f>'[3]2.1'!E13</f>
        <v>539770.19967655465</v>
      </c>
      <c r="F13" s="63">
        <f>'[3]2.1'!F13</f>
        <v>199781.41753102606</v>
      </c>
      <c r="G13" s="63">
        <f>'[3]2.1'!G13</f>
        <v>216110.789313438</v>
      </c>
      <c r="H13" s="63">
        <f>'[3]2.1'!H13</f>
        <v>140151.05643594248</v>
      </c>
      <c r="I13" s="63">
        <f>'[3]2.1'!I13</f>
        <v>245222.11762897926</v>
      </c>
      <c r="J13" s="63">
        <f>'[3]2.1'!J13</f>
        <v>151356.38396939065</v>
      </c>
      <c r="K13" s="63">
        <f>'[3]2.1'!K13</f>
        <v>134858.08765129859</v>
      </c>
      <c r="L13" s="63">
        <f>'[3]2.1'!L13</f>
        <v>95836.519909190072</v>
      </c>
      <c r="M13" s="63">
        <f>'[3]2.1'!M13</f>
        <v>114699.75972680385</v>
      </c>
      <c r="N13" s="63">
        <f>'[3]2.1'!N13</f>
        <v>378616.19263771683</v>
      </c>
      <c r="O13" s="63">
        <f>'[3]2.1'!O13</f>
        <v>147640.04418442794</v>
      </c>
      <c r="P13" s="63">
        <f>'[3]2.1'!P13</f>
        <v>165039.27135948066</v>
      </c>
      <c r="Q13" s="63">
        <f>'[3]2.1'!Q13</f>
        <v>194826.29781774242</v>
      </c>
      <c r="R13" s="63">
        <f>'[3]2.1'!R13</f>
        <v>293252.99394069437</v>
      </c>
      <c r="S13" s="63">
        <f>'[3]2.1'!S13</f>
        <v>148428.35868426855</v>
      </c>
      <c r="T13" s="63">
        <f>'[3]2.1'!T13</f>
        <v>86376.745911103149</v>
      </c>
      <c r="U13" s="63">
        <f>'[3]2.1'!U13</f>
        <v>159689.99439627674</v>
      </c>
      <c r="V13" s="63">
        <f>'[3]2.1'!V13</f>
        <v>669222.70218608924</v>
      </c>
      <c r="W13" s="63">
        <f>'[3]2.1'!W13</f>
        <v>140207.3646145025</v>
      </c>
      <c r="X13" s="63">
        <f>'[3]2.1'!X13</f>
        <v>254625.58344850614</v>
      </c>
      <c r="Y13" s="57">
        <f>'[3]2.1'!Y13</f>
        <v>49044.423525795857</v>
      </c>
      <c r="Z13" s="55">
        <f t="shared" si="0"/>
        <v>7163076.010979956</v>
      </c>
    </row>
    <row r="14" spans="1:26" ht="13.7" customHeight="1">
      <c r="A14" s="56">
        <f>'[3]2.1'!A14</f>
        <v>1987</v>
      </c>
      <c r="B14" s="62">
        <f>'[3]2.1'!B14</f>
        <v>1548041.5885774062</v>
      </c>
      <c r="C14" s="63">
        <f>'[3]2.1'!C14</f>
        <v>4256635.276736984</v>
      </c>
      <c r="D14" s="63">
        <f>'[3]2.1'!D14</f>
        <v>295631.61145234946</v>
      </c>
      <c r="E14" s="63">
        <f>'[3]2.1'!E14</f>
        <v>1293803.5130414621</v>
      </c>
      <c r="F14" s="63">
        <f>'[3]2.1'!F14</f>
        <v>432204.72841110564</v>
      </c>
      <c r="G14" s="63">
        <f>'[3]2.1'!G14</f>
        <v>544120.58477768209</v>
      </c>
      <c r="H14" s="63">
        <f>'[3]2.1'!H14</f>
        <v>315178.55896842957</v>
      </c>
      <c r="I14" s="63">
        <f>'[3]2.1'!I14</f>
        <v>618475.64003492822</v>
      </c>
      <c r="J14" s="63">
        <f>'[3]2.1'!J14</f>
        <v>344562.85915600113</v>
      </c>
      <c r="K14" s="63">
        <f>'[3]2.1'!K14</f>
        <v>366026.1740756185</v>
      </c>
      <c r="L14" s="63">
        <f>'[3]2.1'!L14</f>
        <v>209778.35177387978</v>
      </c>
      <c r="M14" s="63">
        <f>'[3]2.1'!M14</f>
        <v>356316.57923102967</v>
      </c>
      <c r="N14" s="63">
        <f>'[3]2.1'!N14</f>
        <v>720043.11242240341</v>
      </c>
      <c r="O14" s="63">
        <f>'[3]2.1'!O14</f>
        <v>352356.08659705264</v>
      </c>
      <c r="P14" s="63">
        <f>'[3]2.1'!P14</f>
        <v>387361.73116833344</v>
      </c>
      <c r="Q14" s="63">
        <f>'[3]2.1'!Q14</f>
        <v>410230.38218387822</v>
      </c>
      <c r="R14" s="63">
        <f>'[3]2.1'!R14</f>
        <v>808834.80211963027</v>
      </c>
      <c r="S14" s="63">
        <f>'[3]2.1'!S14</f>
        <v>341113.39782963402</v>
      </c>
      <c r="T14" s="63">
        <f>'[3]2.1'!T14</f>
        <v>211694.71917741705</v>
      </c>
      <c r="U14" s="63">
        <f>'[3]2.1'!U14</f>
        <v>350439.71919351537</v>
      </c>
      <c r="V14" s="63">
        <f>'[3]2.1'!V14</f>
        <v>1559156.5195179223</v>
      </c>
      <c r="W14" s="63">
        <f>'[3]2.1'!W14</f>
        <v>318372.50464099174</v>
      </c>
      <c r="X14" s="63">
        <f>'[3]2.1'!X14</f>
        <v>790820.94852637989</v>
      </c>
      <c r="Y14" s="57">
        <f>'[3]2.1'!Y14</f>
        <v>147177.01659166231</v>
      </c>
      <c r="Z14" s="55">
        <f t="shared" si="0"/>
        <v>16978376.406205695</v>
      </c>
    </row>
    <row r="15" spans="1:26" ht="13.7" customHeight="1">
      <c r="A15" s="56">
        <f>'[3]2.1'!A15</f>
        <v>1988</v>
      </c>
      <c r="B15" s="62">
        <f>'[3]2.1'!B15</f>
        <v>6951999.7627848955</v>
      </c>
      <c r="C15" s="63">
        <f>'[3]2.1'!C15</f>
        <v>19631262.969708487</v>
      </c>
      <c r="D15" s="63">
        <f>'[3]2.1'!D15</f>
        <v>1164172.4347570976</v>
      </c>
      <c r="E15" s="63">
        <f>'[3]2.1'!E15</f>
        <v>5958507.3644425292</v>
      </c>
      <c r="F15" s="63">
        <f>'[3]2.1'!F15</f>
        <v>1772870.0556626739</v>
      </c>
      <c r="G15" s="63">
        <f>'[3]2.1'!G15</f>
        <v>2300815.8313827869</v>
      </c>
      <c r="H15" s="63">
        <f>'[3]2.1'!H15</f>
        <v>1370334.3425411973</v>
      </c>
      <c r="I15" s="63">
        <f>'[3]2.1'!I15</f>
        <v>2716810.1853685081</v>
      </c>
      <c r="J15" s="63">
        <f>'[3]2.1'!J15</f>
        <v>1659083.3647195213</v>
      </c>
      <c r="K15" s="63">
        <f>'[3]2.1'!K15</f>
        <v>1936820.7716452815</v>
      </c>
      <c r="L15" s="63">
        <f>'[3]2.1'!L15</f>
        <v>973304.43704600213</v>
      </c>
      <c r="M15" s="63">
        <f>'[3]2.1'!M15</f>
        <v>1281017.9077148514</v>
      </c>
      <c r="N15" s="63">
        <f>'[3]2.1'!N15</f>
        <v>3283908.3708755122</v>
      </c>
      <c r="O15" s="63">
        <f>'[3]2.1'!O15</f>
        <v>1419886.611177732</v>
      </c>
      <c r="P15" s="63">
        <f>'[3]2.1'!P15</f>
        <v>1854233.6572510577</v>
      </c>
      <c r="Q15" s="63">
        <f>'[3]2.1'!Q15</f>
        <v>1967408.5917912908</v>
      </c>
      <c r="R15" s="63">
        <f>'[3]2.1'!R15</f>
        <v>3055111.476183366</v>
      </c>
      <c r="S15" s="63">
        <f>'[3]2.1'!S15</f>
        <v>1892774.3106350289</v>
      </c>
      <c r="T15" s="63">
        <f>'[3]2.1'!T15</f>
        <v>887658.54063717742</v>
      </c>
      <c r="U15" s="63">
        <f>'[3]2.1'!U15</f>
        <v>1860351.2212802595</v>
      </c>
      <c r="V15" s="63">
        <f>'[3]2.1'!V15</f>
        <v>8006056.0450163614</v>
      </c>
      <c r="W15" s="63">
        <f>'[3]2.1'!W15</f>
        <v>1298147.0869966166</v>
      </c>
      <c r="X15" s="63">
        <f>'[3]2.1'!X15</f>
        <v>3132804.5393542284</v>
      </c>
      <c r="Y15" s="57">
        <f>'[3]2.1'!Y15</f>
        <v>660085.15875087143</v>
      </c>
      <c r="Z15" s="55">
        <f t="shared" si="0"/>
        <v>77035425.037723362</v>
      </c>
    </row>
    <row r="16" spans="1:26" ht="13.7" customHeight="1">
      <c r="A16" s="56">
        <f>'[3]2.1'!A16</f>
        <v>1989</v>
      </c>
      <c r="B16" s="62">
        <f>'[3]2.1'!B16</f>
        <v>230789.24579533751</v>
      </c>
      <c r="C16" s="63">
        <f>'[3]2.1'!C16</f>
        <v>557816.36850461643</v>
      </c>
      <c r="D16" s="63">
        <f>'[3]2.1'!D16</f>
        <v>45063.767761289972</v>
      </c>
      <c r="E16" s="63">
        <f>'[3]2.1'!E16</f>
        <v>142932.44524927699</v>
      </c>
      <c r="F16" s="63">
        <f>'[3]2.1'!F16</f>
        <v>56396.799598645986</v>
      </c>
      <c r="G16" s="63">
        <f>'[3]2.1'!G16</f>
        <v>66057.74477147407</v>
      </c>
      <c r="H16" s="63">
        <f>'[3]2.1'!H16</f>
        <v>44465.119449298487</v>
      </c>
      <c r="I16" s="63">
        <f>'[3]2.1'!I16</f>
        <v>80796.87907360922</v>
      </c>
      <c r="J16" s="63">
        <f>'[3]2.1'!J16</f>
        <v>51194.752197892405</v>
      </c>
      <c r="K16" s="63">
        <f>'[3]2.1'!K16</f>
        <v>66181.603042920586</v>
      </c>
      <c r="L16" s="63">
        <f>'[3]2.1'!L16</f>
        <v>29746.62819240442</v>
      </c>
      <c r="M16" s="63">
        <f>'[3]2.1'!M16</f>
        <v>44733.479037432597</v>
      </c>
      <c r="N16" s="63">
        <f>'[3]2.1'!N16</f>
        <v>86494.359560148863</v>
      </c>
      <c r="O16" s="63">
        <f>'[3]2.1'!O16</f>
        <v>39263.072048544898</v>
      </c>
      <c r="P16" s="63">
        <f>'[3]2.1'!P16</f>
        <v>56665.159186780096</v>
      </c>
      <c r="Q16" s="63">
        <f>'[3]2.1'!Q16</f>
        <v>60979.555642167004</v>
      </c>
      <c r="R16" s="63">
        <f>'[3]2.1'!R16</f>
        <v>89281.17066769542</v>
      </c>
      <c r="S16" s="63">
        <f>'[3]2.1'!S16</f>
        <v>48139.581502211731</v>
      </c>
      <c r="T16" s="63">
        <f>'[3]2.1'!T16</f>
        <v>22851.85108188181</v>
      </c>
      <c r="U16" s="63">
        <f>'[3]2.1'!U16</f>
        <v>54105.421576885477</v>
      </c>
      <c r="V16" s="63">
        <f>'[3]2.1'!V16</f>
        <v>276265.87446144922</v>
      </c>
      <c r="W16" s="63">
        <f>'[3]2.1'!W16</f>
        <v>43866.471137307002</v>
      </c>
      <c r="X16" s="63">
        <f>'[3]2.1'!X16</f>
        <v>88021.944907989207</v>
      </c>
      <c r="Y16" s="57">
        <f>'[3]2.1'!Y16</f>
        <v>19404.462526620508</v>
      </c>
      <c r="Z16" s="55">
        <f t="shared" si="0"/>
        <v>2301513.7569738803</v>
      </c>
    </row>
    <row r="17" spans="1:26" ht="13.7" customHeight="1">
      <c r="A17" s="56">
        <f>'[3]2.1'!A17</f>
        <v>1990</v>
      </c>
      <c r="B17" s="62">
        <f>'[3]2.1'!B17</f>
        <v>5268960.5599999996</v>
      </c>
      <c r="C17" s="63">
        <f>'[3]2.1'!C17</f>
        <v>13855683.611808181</v>
      </c>
      <c r="D17" s="63">
        <f>'[3]2.1'!D17</f>
        <v>879003.09313467517</v>
      </c>
      <c r="E17" s="63">
        <f>'[3]2.1'!E17</f>
        <v>3875270.75</v>
      </c>
      <c r="F17" s="63">
        <f>'[3]2.1'!F17</f>
        <v>1055261.6000000001</v>
      </c>
      <c r="G17" s="63">
        <f>'[3]2.1'!G17</f>
        <v>1407744.6104606942</v>
      </c>
      <c r="H17" s="63">
        <f>'[3]2.1'!H17</f>
        <v>729879.72219999996</v>
      </c>
      <c r="I17" s="63">
        <f>'[3]2.1'!I17</f>
        <v>1779732.45</v>
      </c>
      <c r="J17" s="63">
        <f>'[3]2.1'!J17</f>
        <v>1060852.0851914536</v>
      </c>
      <c r="K17" s="63">
        <f>'[3]2.1'!K17</f>
        <v>1301356.8999999999</v>
      </c>
      <c r="L17" s="63">
        <f>'[3]2.1'!L17</f>
        <v>627382.48154063243</v>
      </c>
      <c r="M17" s="63">
        <f>'[3]2.1'!M17</f>
        <v>1000458</v>
      </c>
      <c r="N17" s="63">
        <f>'[3]2.1'!N17</f>
        <v>1665826</v>
      </c>
      <c r="O17" s="63">
        <f>'[3]2.1'!O17</f>
        <v>992871</v>
      </c>
      <c r="P17" s="63">
        <f>'[3]2.1'!P17</f>
        <v>1252755.8</v>
      </c>
      <c r="Q17" s="63">
        <f>'[3]2.1'!Q17</f>
        <v>1212522.9527606878</v>
      </c>
      <c r="R17" s="63">
        <f>'[3]2.1'!R17</f>
        <v>1566317.5</v>
      </c>
      <c r="S17" s="63">
        <f>'[3]2.1'!S17</f>
        <v>979358.19316999998</v>
      </c>
      <c r="T17" s="63">
        <f>'[3]2.1'!T17</f>
        <v>506204.8</v>
      </c>
      <c r="U17" s="63">
        <f>'[3]2.1'!U17</f>
        <v>980108.24446487264</v>
      </c>
      <c r="V17" s="63">
        <f>'[3]2.1'!V17</f>
        <v>4204392.16</v>
      </c>
      <c r="W17" s="63">
        <f>'[3]2.1'!W17</f>
        <v>895322.00818483543</v>
      </c>
      <c r="X17" s="63">
        <f>'[3]2.1'!X17</f>
        <v>1711803.3020209556</v>
      </c>
      <c r="Y17" s="57">
        <f>'[3]2.1'!Y17</f>
        <v>352254.85</v>
      </c>
      <c r="Z17" s="55">
        <f t="shared" si="0"/>
        <v>49161322.674936987</v>
      </c>
    </row>
    <row r="18" spans="1:26" ht="13.7" customHeight="1">
      <c r="A18" s="56">
        <f>'[3]2.1'!A18</f>
        <v>1991</v>
      </c>
      <c r="B18" s="62">
        <f>'[3]2.1'!B18</f>
        <v>14457524.957049999</v>
      </c>
      <c r="C18" s="63">
        <f>'[3]2.1'!C18</f>
        <v>37893507.132880002</v>
      </c>
      <c r="D18" s="63">
        <f>'[3]2.1'!D18</f>
        <v>2429173.1553500001</v>
      </c>
      <c r="E18" s="63">
        <f>'[3]2.1'!E18</f>
        <v>11514937.5407969</v>
      </c>
      <c r="F18" s="63">
        <f>'[3]2.1'!F18</f>
        <v>3196438.7</v>
      </c>
      <c r="G18" s="63">
        <f>'[3]2.1'!G18</f>
        <v>4012460.9857669994</v>
      </c>
      <c r="H18" s="63">
        <f>'[3]2.1'!H18</f>
        <v>2475005.6449999996</v>
      </c>
      <c r="I18" s="63">
        <f>'[3]2.1'!I18</f>
        <v>5123136.591</v>
      </c>
      <c r="J18" s="63">
        <f>'[3]2.1'!J18</f>
        <v>3701155.5225079996</v>
      </c>
      <c r="K18" s="63">
        <f>'[3]2.1'!K18</f>
        <v>3071558.0780000002</v>
      </c>
      <c r="L18" s="63">
        <f>'[3]2.1'!L18</f>
        <v>1857447.4771699999</v>
      </c>
      <c r="M18" s="63">
        <f>'[3]2.1'!M18</f>
        <v>2797833.15</v>
      </c>
      <c r="N18" s="63">
        <f>'[3]2.1'!N18</f>
        <v>5117963.2420000006</v>
      </c>
      <c r="O18" s="63">
        <f>'[3]2.1'!O18</f>
        <v>2714033.57</v>
      </c>
      <c r="P18" s="63">
        <f>'[3]2.1'!P18</f>
        <v>3837621.2</v>
      </c>
      <c r="Q18" s="63">
        <f>'[3]2.1'!Q18</f>
        <v>3156063.4070000006</v>
      </c>
      <c r="R18" s="63">
        <f>'[3]2.1'!R18</f>
        <v>4858895.5925000003</v>
      </c>
      <c r="S18" s="63">
        <f>'[3]2.1'!S18</f>
        <v>3147934.17</v>
      </c>
      <c r="T18" s="63">
        <f>'[3]2.1'!T18</f>
        <v>1513823.37</v>
      </c>
      <c r="U18" s="63">
        <f>'[3]2.1'!U18</f>
        <v>2426370.9574999996</v>
      </c>
      <c r="V18" s="63">
        <f>'[3]2.1'!V18</f>
        <v>11647989.811000001</v>
      </c>
      <c r="W18" s="63">
        <f>'[3]2.1'!W18</f>
        <v>3152786.9475000002</v>
      </c>
      <c r="X18" s="63">
        <f>'[3]2.1'!X18</f>
        <v>4498986.4915752383</v>
      </c>
      <c r="Y18" s="57">
        <f>'[3]2.1'!Y18</f>
        <v>1367435.807725</v>
      </c>
      <c r="Z18" s="55">
        <f t="shared" si="0"/>
        <v>139970083.50232217</v>
      </c>
    </row>
    <row r="19" spans="1:26" ht="13.7" customHeight="1">
      <c r="A19" s="56">
        <f>'[3]2.1'!A19</f>
        <v>1992</v>
      </c>
      <c r="B19" s="62">
        <f>'[3]2.1'!B19</f>
        <v>2353000.6140324399</v>
      </c>
      <c r="C19" s="63">
        <f>'[3]2.1'!C19</f>
        <v>5191717.1500000004</v>
      </c>
      <c r="D19" s="63">
        <f>'[3]2.1'!D19</f>
        <v>318158.32454499998</v>
      </c>
      <c r="E19" s="63">
        <f>'[3]2.1'!E19</f>
        <v>1627962.0401365003</v>
      </c>
      <c r="F19" s="63">
        <f>'[3]2.1'!F19</f>
        <v>489734.66395000007</v>
      </c>
      <c r="G19" s="63">
        <f>'[3]2.1'!G19</f>
        <v>586395.15549999999</v>
      </c>
      <c r="H19" s="63">
        <f>'[3]2.1'!H19</f>
        <v>356853.08909000002</v>
      </c>
      <c r="I19" s="63">
        <f>'[3]2.1'!I19</f>
        <v>752932.75343549997</v>
      </c>
      <c r="J19" s="63">
        <f>'[3]2.1'!J19</f>
        <v>418409.1202</v>
      </c>
      <c r="K19" s="63">
        <f>'[3]2.1'!K19</f>
        <v>365511.01550000004</v>
      </c>
      <c r="L19" s="63">
        <f>'[3]2.1'!L19</f>
        <v>279584.15000000002</v>
      </c>
      <c r="M19" s="63">
        <f>'[3]2.1'!M19</f>
        <v>374899.2542575</v>
      </c>
      <c r="N19" s="63">
        <f>'[3]2.1'!N19</f>
        <v>836718.15440799994</v>
      </c>
      <c r="O19" s="63">
        <f>'[3]2.1'!O19</f>
        <v>438901.95399999997</v>
      </c>
      <c r="P19" s="63">
        <f>'[3]2.1'!P19</f>
        <v>548426.99349999998</v>
      </c>
      <c r="Q19" s="63">
        <f>'[3]2.1'!Q19</f>
        <v>455529</v>
      </c>
      <c r="R19" s="63">
        <f>'[3]2.1'!R19</f>
        <v>629943.95835249999</v>
      </c>
      <c r="S19" s="63">
        <f>'[3]2.1'!S19</f>
        <v>397142.57998849999</v>
      </c>
      <c r="T19" s="63">
        <f>'[3]2.1'!T19</f>
        <v>232783.95</v>
      </c>
      <c r="U19" s="63">
        <f>'[3]2.1'!U19</f>
        <v>275026.01945000002</v>
      </c>
      <c r="V19" s="63">
        <f>'[3]2.1'!V19</f>
        <v>1576609.1879480002</v>
      </c>
      <c r="W19" s="63">
        <f>'[3]2.1'!W19</f>
        <v>481709.95818999998</v>
      </c>
      <c r="X19" s="63">
        <f>'[3]2.1'!X19</f>
        <v>624249.85</v>
      </c>
      <c r="Y19" s="57">
        <f>'[3]2.1'!Y19</f>
        <v>203370.51551000003</v>
      </c>
      <c r="Z19" s="55">
        <f t="shared" si="0"/>
        <v>19815569.451993946</v>
      </c>
    </row>
    <row r="20" spans="1:26" ht="13.7" customHeight="1">
      <c r="A20" s="56">
        <f>'[3]2.1'!A20</f>
        <v>1993</v>
      </c>
      <c r="B20" s="62">
        <f>'[3]2.1'!B20</f>
        <v>2564010.7000000002</v>
      </c>
      <c r="C20" s="63">
        <f>'[3]2.1'!C20</f>
        <v>6036046.0999999996</v>
      </c>
      <c r="D20" s="63">
        <f>'[3]2.1'!D20</f>
        <v>403093.2</v>
      </c>
      <c r="E20" s="63">
        <f>'[3]2.1'!E20</f>
        <v>2079514</v>
      </c>
      <c r="F20" s="63">
        <f>'[3]2.1'!F20</f>
        <v>537411.25079000008</v>
      </c>
      <c r="G20" s="63">
        <f>'[3]2.1'!G20</f>
        <v>647242.4</v>
      </c>
      <c r="H20" s="63">
        <f>'[3]2.1'!H20</f>
        <v>425533.1179999999</v>
      </c>
      <c r="I20" s="63">
        <f>'[3]2.1'!I20</f>
        <v>822521.49217999994</v>
      </c>
      <c r="J20" s="63">
        <f>'[3]2.1'!J20</f>
        <v>490717.30899999995</v>
      </c>
      <c r="K20" s="63">
        <f>'[3]2.1'!K20</f>
        <v>499410.82029999996</v>
      </c>
      <c r="L20" s="63">
        <f>'[3]2.1'!L20</f>
        <v>342758.99096999998</v>
      </c>
      <c r="M20" s="63">
        <f>'[3]2.1'!M20</f>
        <v>436218.76399999997</v>
      </c>
      <c r="N20" s="63">
        <f>'[3]2.1'!N20</f>
        <v>1076219.777179</v>
      </c>
      <c r="O20" s="63">
        <f>'[3]2.1'!O20</f>
        <v>542065.19999999995</v>
      </c>
      <c r="P20" s="63">
        <f>'[3]2.1'!P20</f>
        <v>689771.44899999991</v>
      </c>
      <c r="Q20" s="63">
        <f>'[3]2.1'!Q20</f>
        <v>667616</v>
      </c>
      <c r="R20" s="63">
        <f>'[3]2.1'!R20</f>
        <v>681827.04599999997</v>
      </c>
      <c r="S20" s="63">
        <f>'[3]2.1'!S20</f>
        <v>560038.80000000005</v>
      </c>
      <c r="T20" s="63">
        <f>'[3]2.1'!T20</f>
        <v>268174.89857000002</v>
      </c>
      <c r="U20" s="63">
        <f>'[3]2.1'!U20</f>
        <v>319633.04011</v>
      </c>
      <c r="V20" s="63">
        <f>'[3]2.1'!V20</f>
        <v>1853775.1</v>
      </c>
      <c r="W20" s="63">
        <f>'[3]2.1'!W20</f>
        <v>598206.5</v>
      </c>
      <c r="X20" s="63">
        <f>'[3]2.1'!X20</f>
        <v>697118.7</v>
      </c>
      <c r="Y20" s="57">
        <f>'[3]2.1'!Y20</f>
        <v>237911.77205999999</v>
      </c>
      <c r="Z20" s="55">
        <f t="shared" si="0"/>
        <v>23476836.428159002</v>
      </c>
    </row>
    <row r="21" spans="1:26" ht="13.7" customHeight="1">
      <c r="A21" s="56">
        <f>'[3]2.1'!A21</f>
        <v>1994</v>
      </c>
      <c r="B21" s="62">
        <f>'[3]2.1'!B21</f>
        <v>2445512</v>
      </c>
      <c r="C21" s="63">
        <f>'[3]2.1'!C21</f>
        <v>6745339.5</v>
      </c>
      <c r="D21" s="63">
        <f>'[3]2.1'!D21</f>
        <v>458910.67290999996</v>
      </c>
      <c r="E21" s="63">
        <f>'[3]2.1'!E21</f>
        <v>2214496.2000000002</v>
      </c>
      <c r="F21" s="63">
        <f>'[3]2.1'!F21</f>
        <v>581379.23100000003</v>
      </c>
      <c r="G21" s="63">
        <f>'[3]2.1'!G21</f>
        <v>660717.9</v>
      </c>
      <c r="H21" s="63">
        <f>'[3]2.1'!H21</f>
        <v>418721.71915999998</v>
      </c>
      <c r="I21" s="63">
        <f>'[3]2.1'!I21</f>
        <v>924530.1</v>
      </c>
      <c r="J21" s="63">
        <f>'[3]2.1'!J21</f>
        <v>506796.9</v>
      </c>
      <c r="K21" s="63">
        <f>'[3]2.1'!K21</f>
        <v>554653.855828</v>
      </c>
      <c r="L21" s="63">
        <f>'[3]2.1'!L21</f>
        <v>355841.8</v>
      </c>
      <c r="M21" s="63">
        <f>'[3]2.1'!M21</f>
        <v>466061.90039999993</v>
      </c>
      <c r="N21" s="63">
        <f>'[3]2.1'!N21</f>
        <v>1090342.9249999998</v>
      </c>
      <c r="O21" s="63">
        <f>'[3]2.1'!O21</f>
        <v>543796.5</v>
      </c>
      <c r="P21" s="63">
        <f>'[3]2.1'!P21</f>
        <v>707155.9</v>
      </c>
      <c r="Q21" s="63">
        <f>'[3]2.1'!Q21</f>
        <v>616621.647</v>
      </c>
      <c r="R21" s="63">
        <f>'[3]2.1'!R21</f>
        <v>698630.28100000008</v>
      </c>
      <c r="S21" s="63">
        <f>'[3]2.1'!S21</f>
        <v>698380.08814999997</v>
      </c>
      <c r="T21" s="63">
        <f>'[3]2.1'!T21</f>
        <v>310114.01373000001</v>
      </c>
      <c r="U21" s="63">
        <f>'[3]2.1'!U21</f>
        <v>373095.62993</v>
      </c>
      <c r="V21" s="63">
        <f>'[3]2.1'!V21</f>
        <v>1943832.1610000003</v>
      </c>
      <c r="W21" s="63">
        <f>'[3]2.1'!W21</f>
        <v>635159.81200000003</v>
      </c>
      <c r="X21" s="63">
        <f>'[3]2.1'!X21</f>
        <v>790067.3</v>
      </c>
      <c r="Y21" s="57">
        <f>'[3]2.1'!Y21</f>
        <v>292428.51737900003</v>
      </c>
      <c r="Z21" s="55">
        <f t="shared" si="0"/>
        <v>25032586.554487001</v>
      </c>
    </row>
    <row r="22" spans="1:26" ht="13.7" customHeight="1">
      <c r="A22" s="56">
        <f>'[3]2.1'!A22</f>
        <v>1995</v>
      </c>
      <c r="B22" s="62">
        <f>'[3]2.1'!B22</f>
        <v>2450961.7328999997</v>
      </c>
      <c r="C22" s="63">
        <f>'[3]2.1'!C22</f>
        <v>6716084.8430439997</v>
      </c>
      <c r="D22" s="63">
        <f>'[3]2.1'!D22</f>
        <v>401084.28513999999</v>
      </c>
      <c r="E22" s="63">
        <f>'[3]2.1'!E22</f>
        <v>2031221.1505900002</v>
      </c>
      <c r="F22" s="63">
        <f>'[3]2.1'!F22</f>
        <v>576515.33391000004</v>
      </c>
      <c r="G22" s="63">
        <f>'[3]2.1'!G22</f>
        <v>739706.25899999996</v>
      </c>
      <c r="H22" s="63">
        <f>'[3]2.1'!H22</f>
        <v>433618.95307333331</v>
      </c>
      <c r="I22" s="63">
        <f>'[3]2.1'!I22</f>
        <v>957884.96175000002</v>
      </c>
      <c r="J22" s="63">
        <f>'[3]2.1'!J22</f>
        <v>509761.99842000002</v>
      </c>
      <c r="K22" s="63">
        <f>'[3]2.1'!K22</f>
        <v>590696.81400000001</v>
      </c>
      <c r="L22" s="63">
        <f>'[3]2.1'!L22</f>
        <v>349705.304</v>
      </c>
      <c r="M22" s="63">
        <f>'[3]2.1'!M22</f>
        <v>501647.35499999998</v>
      </c>
      <c r="N22" s="63">
        <f>'[3]2.1'!N22</f>
        <v>1090794.61806</v>
      </c>
      <c r="O22" s="63">
        <f>'[3]2.1'!O22</f>
        <v>544963.35653999995</v>
      </c>
      <c r="P22" s="63">
        <f>'[3]2.1'!P22</f>
        <v>799481.54500000004</v>
      </c>
      <c r="Q22" s="63">
        <f>'[3]2.1'!Q22</f>
        <v>666777.39800000004</v>
      </c>
      <c r="R22" s="63">
        <f>'[3]2.1'!R22</f>
        <v>718660.72548000002</v>
      </c>
      <c r="S22" s="63">
        <f>'[3]2.1'!S22</f>
        <v>652792.40613000002</v>
      </c>
      <c r="T22" s="63">
        <f>'[3]2.1'!T22</f>
        <v>281793.22336</v>
      </c>
      <c r="U22" s="63">
        <f>'[3]2.1'!U22</f>
        <v>461689.99520000006</v>
      </c>
      <c r="V22" s="63">
        <f>'[3]2.1'!V22</f>
        <v>2026815.8087199999</v>
      </c>
      <c r="W22" s="63">
        <f>'[3]2.1'!W22</f>
        <v>535220.32444999996</v>
      </c>
      <c r="X22" s="63">
        <f>'[3]2.1'!X22</f>
        <v>834334.49399999995</v>
      </c>
      <c r="Y22" s="57">
        <f>'[3]2.1'!Y22</f>
        <v>324800.42212999996</v>
      </c>
      <c r="Z22" s="55">
        <f t="shared" si="0"/>
        <v>25197013.307897337</v>
      </c>
    </row>
    <row r="23" spans="1:26" ht="13.7" customHeight="1">
      <c r="A23" s="56">
        <f>'[3]2.1'!A23</f>
        <v>1996</v>
      </c>
      <c r="B23" s="62">
        <f>'[3]2.1'!B23</f>
        <v>2691144.7392899999</v>
      </c>
      <c r="C23" s="63">
        <f>'[3]2.1'!C23</f>
        <v>7393986.7871299703</v>
      </c>
      <c r="D23" s="63">
        <f>'[3]2.1'!D23</f>
        <v>405349.54284000001</v>
      </c>
      <c r="E23" s="63">
        <f>'[3]2.1'!E23</f>
        <v>1867767.55507</v>
      </c>
      <c r="F23" s="63">
        <f>'[3]2.1'!F23</f>
        <v>532251.49933000002</v>
      </c>
      <c r="G23" s="63">
        <f>'[3]2.1'!G23</f>
        <v>723737.77</v>
      </c>
      <c r="H23" s="63">
        <f>'[3]2.1'!H23</f>
        <v>439447.37134000007</v>
      </c>
      <c r="I23" s="63">
        <f>'[3]2.1'!I23</f>
        <v>935936.5833500002</v>
      </c>
      <c r="J23" s="63">
        <f>'[3]2.1'!J23</f>
        <v>527516.43793999997</v>
      </c>
      <c r="K23" s="63">
        <f>'[3]2.1'!K23</f>
        <v>546708.74165999994</v>
      </c>
      <c r="L23" s="63">
        <f>'[3]2.1'!L23</f>
        <v>369308.17001249996</v>
      </c>
      <c r="M23" s="63">
        <f>'[3]2.1'!M23</f>
        <v>500729.96484999999</v>
      </c>
      <c r="N23" s="63">
        <f>'[3]2.1'!N23</f>
        <v>1101725.1100000001</v>
      </c>
      <c r="O23" s="63">
        <f>'[3]2.1'!O23</f>
        <v>667117.69108000002</v>
      </c>
      <c r="P23" s="63">
        <f>'[3]2.1'!P23</f>
        <v>702599.97400000005</v>
      </c>
      <c r="Q23" s="63">
        <f>'[3]2.1'!Q23</f>
        <v>641799.62</v>
      </c>
      <c r="R23" s="63">
        <f>'[3]2.1'!R23</f>
        <v>687489.62281000009</v>
      </c>
      <c r="S23" s="63">
        <f>'[3]2.1'!S23</f>
        <v>499917.77399999998</v>
      </c>
      <c r="T23" s="63">
        <f>'[3]2.1'!T23</f>
        <v>264446.39899999998</v>
      </c>
      <c r="U23" s="63">
        <f>'[3]2.1'!U23</f>
        <v>502131.59049000003</v>
      </c>
      <c r="V23" s="63">
        <f>'[3]2.1'!V23</f>
        <v>1944621.90157</v>
      </c>
      <c r="W23" s="63">
        <f>'[3]2.1'!W23</f>
        <v>525249.24075</v>
      </c>
      <c r="X23" s="63">
        <f>'[3]2.1'!X23</f>
        <v>867413.397</v>
      </c>
      <c r="Y23" s="57">
        <f>'[3]2.1'!Y23</f>
        <v>272461.51834000001</v>
      </c>
      <c r="Z23" s="55">
        <f t="shared" si="0"/>
        <v>25610859.001852468</v>
      </c>
    </row>
    <row r="24" spans="1:26" ht="13.7" customHeight="1">
      <c r="A24" s="56">
        <f>'[3]2.1'!A24</f>
        <v>1997</v>
      </c>
      <c r="B24" s="62">
        <f>'[3]2.1'!B24</f>
        <v>2727083.1739599998</v>
      </c>
      <c r="C24" s="63">
        <f>'[3]2.1'!C24</f>
        <v>8133668.5349499993</v>
      </c>
      <c r="D24" s="63">
        <f>'[3]2.1'!D24</f>
        <v>468484.73503999994</v>
      </c>
      <c r="E24" s="63">
        <f>'[3]2.1'!E24</f>
        <v>2073487.94777</v>
      </c>
      <c r="F24" s="63">
        <f>'[3]2.1'!F24</f>
        <v>658887.33328999998</v>
      </c>
      <c r="G24" s="63">
        <f>'[3]2.1'!G24</f>
        <v>789963.16914000001</v>
      </c>
      <c r="H24" s="63">
        <f>'[3]2.1'!H24</f>
        <v>450341.38986</v>
      </c>
      <c r="I24" s="63">
        <f>'[3]2.1'!I24</f>
        <v>952216.28500000003</v>
      </c>
      <c r="J24" s="63">
        <f>'[3]2.1'!J24</f>
        <v>566995.48853899993</v>
      </c>
      <c r="K24" s="63">
        <f>'[3]2.1'!K24</f>
        <v>570318.84578999993</v>
      </c>
      <c r="L24" s="63">
        <f>'[3]2.1'!L24</f>
        <v>404853.91901000001</v>
      </c>
      <c r="M24" s="63">
        <f>'[3]2.1'!M24</f>
        <v>488294.16499000002</v>
      </c>
      <c r="N24" s="63">
        <f>'[3]2.1'!N24</f>
        <v>1178344.0200700001</v>
      </c>
      <c r="O24" s="63">
        <f>'[3]2.1'!O24</f>
        <v>671300.43320999993</v>
      </c>
      <c r="P24" s="63">
        <f>'[3]2.1'!P24</f>
        <v>726801.86700000009</v>
      </c>
      <c r="Q24" s="63">
        <f>'[3]2.1'!Q24</f>
        <v>653409.49592000002</v>
      </c>
      <c r="R24" s="63">
        <f>'[3]2.1'!R24</f>
        <v>747269.79666999995</v>
      </c>
      <c r="S24" s="63">
        <f>'[3]2.1'!S24</f>
        <v>590406.53310000012</v>
      </c>
      <c r="T24" s="63">
        <f>'[3]2.1'!T24</f>
        <v>276590.44007999997</v>
      </c>
      <c r="U24" s="63">
        <f>'[3]2.1'!U24</f>
        <v>552728.08160000003</v>
      </c>
      <c r="V24" s="63">
        <f>'[3]2.1'!V24</f>
        <v>2097276.6745500001</v>
      </c>
      <c r="W24" s="63">
        <f>'[3]2.1'!W24</f>
        <v>608947.54960000003</v>
      </c>
      <c r="X24" s="63">
        <f>'[3]2.1'!X24</f>
        <v>913578.1</v>
      </c>
      <c r="Y24" s="57">
        <f>'[3]2.1'!Y24</f>
        <v>305518.09045000002</v>
      </c>
      <c r="Z24" s="55">
        <f t="shared" si="0"/>
        <v>27606766.069589</v>
      </c>
    </row>
    <row r="25" spans="1:26" ht="13.7" customHeight="1">
      <c r="A25" s="56">
        <f>'[3]2.1'!A25</f>
        <v>1998</v>
      </c>
      <c r="B25" s="62">
        <f>'[3]2.1'!B25</f>
        <v>2636902.6758400006</v>
      </c>
      <c r="C25" s="63">
        <f>'[3]2.1'!C25</f>
        <v>9361607.5533699989</v>
      </c>
      <c r="D25" s="63">
        <f>'[3]2.1'!D25</f>
        <v>471929.82941999997</v>
      </c>
      <c r="E25" s="63">
        <f>'[3]2.1'!E25</f>
        <v>2192635.3588399999</v>
      </c>
      <c r="F25" s="63">
        <f>'[3]2.1'!F25</f>
        <v>721293.84944000002</v>
      </c>
      <c r="G25" s="63">
        <f>'[3]2.1'!G25</f>
        <v>863582.29890000005</v>
      </c>
      <c r="H25" s="63">
        <f>'[3]2.1'!H25</f>
        <v>488148.39320000005</v>
      </c>
      <c r="I25" s="63">
        <f>'[3]2.1'!I25</f>
        <v>1021252.7096899998</v>
      </c>
      <c r="J25" s="63">
        <f>'[3]2.1'!J25</f>
        <v>577740.00162999996</v>
      </c>
      <c r="K25" s="63">
        <f>'[3]2.1'!K25</f>
        <v>635523.16688999999</v>
      </c>
      <c r="L25" s="63">
        <f>'[3]2.1'!L25</f>
        <v>410324.41678000009</v>
      </c>
      <c r="M25" s="63">
        <f>'[3]2.1'!M25</f>
        <v>527954.51258999994</v>
      </c>
      <c r="N25" s="63">
        <f>'[3]2.1'!N25</f>
        <v>1275505.8438800001</v>
      </c>
      <c r="O25" s="63">
        <f>'[3]2.1'!O25</f>
        <v>685545.57292000006</v>
      </c>
      <c r="P25" s="63">
        <f>'[3]2.1'!P25</f>
        <v>848699.37690999999</v>
      </c>
      <c r="Q25" s="63">
        <f>'[3]2.1'!Q25</f>
        <v>654076.23635000002</v>
      </c>
      <c r="R25" s="63">
        <f>'[3]2.1'!R25</f>
        <v>770197.73522000015</v>
      </c>
      <c r="S25" s="63">
        <f>'[3]2.1'!S25</f>
        <v>625479.57100000011</v>
      </c>
      <c r="T25" s="63">
        <f>'[3]2.1'!T25</f>
        <v>274736.88</v>
      </c>
      <c r="U25" s="63">
        <f>'[3]2.1'!U25</f>
        <v>584838.90862999996</v>
      </c>
      <c r="V25" s="63">
        <f>'[3]2.1'!V25</f>
        <v>2281455.5328699998</v>
      </c>
      <c r="W25" s="63">
        <f>'[3]2.1'!W25</f>
        <v>662808.31591000012</v>
      </c>
      <c r="X25" s="63">
        <f>'[3]2.1'!X25</f>
        <v>914583.34116000019</v>
      </c>
      <c r="Y25" s="57">
        <f>'[3]2.1'!Y25</f>
        <v>342278.90424</v>
      </c>
      <c r="Z25" s="55">
        <f t="shared" si="0"/>
        <v>29829100.985679995</v>
      </c>
    </row>
    <row r="26" spans="1:26" ht="13.7" customHeight="1">
      <c r="A26" s="56">
        <f>'[3]2.1'!A26</f>
        <v>1999</v>
      </c>
      <c r="B26" s="62">
        <f>'[3]2.1'!B26</f>
        <v>2807637.0563000003</v>
      </c>
      <c r="C26" s="63">
        <f>'[3]2.1'!C26</f>
        <v>10075248.760248</v>
      </c>
      <c r="D26" s="63">
        <f>'[3]2.1'!D26</f>
        <v>498316.81626713008</v>
      </c>
      <c r="E26" s="63">
        <f>'[3]2.1'!E26</f>
        <v>2232040.9161399999</v>
      </c>
      <c r="F26" s="63">
        <f>'[3]2.1'!F26</f>
        <v>732983.61450999998</v>
      </c>
      <c r="G26" s="63">
        <f>'[3]2.1'!G26</f>
        <v>939053.5483599999</v>
      </c>
      <c r="H26" s="63">
        <f>'[3]2.1'!H26</f>
        <v>524099.31569999998</v>
      </c>
      <c r="I26" s="63">
        <f>'[3]2.1'!I26</f>
        <v>1111485.198504</v>
      </c>
      <c r="J26" s="63">
        <f>'[3]2.1'!J26</f>
        <v>653011.00839999993</v>
      </c>
      <c r="K26" s="63">
        <f>'[3]2.1'!K26</f>
        <v>649572.56479999993</v>
      </c>
      <c r="L26" s="63">
        <f>'[3]2.1'!L26</f>
        <v>446568.48269118997</v>
      </c>
      <c r="M26" s="63">
        <f>'[3]2.1'!M26</f>
        <v>582181.98624135263</v>
      </c>
      <c r="N26" s="63">
        <f>'[3]2.1'!N26</f>
        <v>1303246.86068865</v>
      </c>
      <c r="O26" s="63">
        <f>'[3]2.1'!O26</f>
        <v>769209.68776</v>
      </c>
      <c r="P26" s="63">
        <f>'[3]2.1'!P26</f>
        <v>989512.35412000003</v>
      </c>
      <c r="Q26" s="63">
        <f>'[3]2.1'!Q26</f>
        <v>687283.47937999992</v>
      </c>
      <c r="R26" s="63">
        <f>'[3]2.1'!R26</f>
        <v>810765.77769999998</v>
      </c>
      <c r="S26" s="63">
        <f>'[3]2.1'!S26</f>
        <v>659271.85696</v>
      </c>
      <c r="T26" s="63">
        <f>'[3]2.1'!T26</f>
        <v>302391.65000000002</v>
      </c>
      <c r="U26" s="63">
        <f>'[3]2.1'!U26</f>
        <v>605878.53914000001</v>
      </c>
      <c r="V26" s="63">
        <f>'[3]2.1'!V26</f>
        <v>2416248.4800610002</v>
      </c>
      <c r="W26" s="63">
        <f>'[3]2.1'!W26</f>
        <v>646572.86522000004</v>
      </c>
      <c r="X26" s="63">
        <f>'[3]2.1'!X26</f>
        <v>961960.52430999989</v>
      </c>
      <c r="Y26" s="57">
        <f>'[3]2.1'!Y26</f>
        <v>338240.47349999996</v>
      </c>
      <c r="Z26" s="55">
        <f t="shared" si="0"/>
        <v>31742781.817001324</v>
      </c>
    </row>
    <row r="27" spans="1:26" ht="13.7" customHeight="1">
      <c r="A27" s="56">
        <f>'[3]2.1'!A27</f>
        <v>2000</v>
      </c>
      <c r="B27" s="62">
        <f>'[3]2.1'!B27</f>
        <v>2911192.8811499998</v>
      </c>
      <c r="C27" s="63">
        <f>'[3]2.1'!C27</f>
        <v>10257367.594629999</v>
      </c>
      <c r="D27" s="63">
        <f>'[3]2.1'!D27</f>
        <v>461873.23510514997</v>
      </c>
      <c r="E27" s="63">
        <f>'[3]2.1'!E27</f>
        <v>2215917.6383199999</v>
      </c>
      <c r="F27" s="63">
        <f>'[3]2.1'!F27</f>
        <v>695796.43469000002</v>
      </c>
      <c r="G27" s="63">
        <f>'[3]2.1'!G27</f>
        <v>967305.09802999999</v>
      </c>
      <c r="H27" s="63">
        <f>'[3]2.1'!H27</f>
        <v>511848.18366000004</v>
      </c>
      <c r="I27" s="63">
        <f>'[3]2.1'!I27</f>
        <v>1174331.3674899999</v>
      </c>
      <c r="J27" s="63">
        <f>'[3]2.1'!J27</f>
        <v>660758.82831999997</v>
      </c>
      <c r="K27" s="63">
        <f>'[3]2.1'!K27</f>
        <v>655329.41324999998</v>
      </c>
      <c r="L27" s="63">
        <f>'[3]2.1'!L27</f>
        <v>428949.94924999995</v>
      </c>
      <c r="M27" s="63">
        <f>'[3]2.1'!M27</f>
        <v>568377.65781</v>
      </c>
      <c r="N27" s="63">
        <f>'[3]2.1'!N27</f>
        <v>1337129.22</v>
      </c>
      <c r="O27" s="63">
        <f>'[3]2.1'!O27</f>
        <v>781208.33295442408</v>
      </c>
      <c r="P27" s="63">
        <f>'[3]2.1'!P27</f>
        <v>1037152.5576244</v>
      </c>
      <c r="Q27" s="63">
        <f>'[3]2.1'!Q27</f>
        <v>713096.05193000007</v>
      </c>
      <c r="R27" s="63">
        <f>'[3]2.1'!R27</f>
        <v>828081.35340999998</v>
      </c>
      <c r="S27" s="63">
        <f>'[3]2.1'!S27</f>
        <v>715822.58</v>
      </c>
      <c r="T27" s="63">
        <f>'[3]2.1'!T27</f>
        <v>346546.28</v>
      </c>
      <c r="U27" s="63">
        <f>'[3]2.1'!U27</f>
        <v>657297.19658163516</v>
      </c>
      <c r="V27" s="63">
        <f>'[3]2.1'!V27</f>
        <v>2419009.84185</v>
      </c>
      <c r="W27" s="63">
        <f>'[3]2.1'!W27</f>
        <v>661215.67429</v>
      </c>
      <c r="X27" s="63">
        <f>'[3]2.1'!X27</f>
        <v>947241.06248999992</v>
      </c>
      <c r="Y27" s="57">
        <f>'[3]2.1'!Y27</f>
        <v>342261.06988000002</v>
      </c>
      <c r="Z27" s="55">
        <f t="shared" si="0"/>
        <v>32295109.50271561</v>
      </c>
    </row>
    <row r="28" spans="1:26" ht="13.7" customHeight="1">
      <c r="A28" s="56">
        <f>'[3]2.1'!A28</f>
        <v>2001</v>
      </c>
      <c r="B28" s="62">
        <f>'[3]2.1'!B28</f>
        <v>2922352.22</v>
      </c>
      <c r="C28" s="63">
        <f>'[3]2.1'!C28</f>
        <v>10459165.66016</v>
      </c>
      <c r="D28" s="63">
        <f>'[3]2.1'!D28</f>
        <v>491494.25246418</v>
      </c>
      <c r="E28" s="63">
        <f>'[3]2.1'!E28</f>
        <v>2630631.9457420656</v>
      </c>
      <c r="F28" s="63">
        <f>'[3]2.1'!F28</f>
        <v>696513.95556999999</v>
      </c>
      <c r="G28" s="63">
        <f>'[3]2.1'!G28</f>
        <v>977105.1</v>
      </c>
      <c r="H28" s="63">
        <f>'[3]2.1'!H28</f>
        <v>511829.28200000001</v>
      </c>
      <c r="I28" s="63">
        <f>'[3]2.1'!I28</f>
        <v>1238566.9176400001</v>
      </c>
      <c r="J28" s="63">
        <f>'[3]2.1'!J28</f>
        <v>683057.47967000003</v>
      </c>
      <c r="K28" s="63">
        <f>'[3]2.1'!K28</f>
        <v>698623.44034999993</v>
      </c>
      <c r="L28" s="63">
        <f>'[3]2.1'!L28</f>
        <v>428485.17252000002</v>
      </c>
      <c r="M28" s="63">
        <f>'[3]2.1'!M28</f>
        <v>551820.56612999993</v>
      </c>
      <c r="N28" s="63">
        <f>'[3]2.1'!N28</f>
        <v>1320019.8346000002</v>
      </c>
      <c r="O28" s="63">
        <f>'[3]2.1'!O28</f>
        <v>768268.80000000005</v>
      </c>
      <c r="P28" s="63">
        <f>'[3]2.1'!P28</f>
        <v>1038136.3064999999</v>
      </c>
      <c r="Q28" s="63">
        <f>'[3]2.1'!Q28</f>
        <v>694760.43784999999</v>
      </c>
      <c r="R28" s="63">
        <f>'[3]2.1'!R28</f>
        <v>808818.53785000008</v>
      </c>
      <c r="S28" s="63">
        <f>'[3]2.1'!S28</f>
        <v>698000.10899999994</v>
      </c>
      <c r="T28" s="63">
        <f>'[3]2.1'!T28</f>
        <v>422788.75</v>
      </c>
      <c r="U28" s="63">
        <f>'[3]2.1'!U28</f>
        <v>655954.65626735368</v>
      </c>
      <c r="V28" s="63">
        <f>'[3]2.1'!V28</f>
        <v>2371135.9637500001</v>
      </c>
      <c r="W28" s="63">
        <f>'[3]2.1'!W28</f>
        <v>641332.89550999994</v>
      </c>
      <c r="X28" s="63">
        <f>'[3]2.1'!X28</f>
        <v>1053508.0096700001</v>
      </c>
      <c r="Y28" s="57">
        <f>'[3]2.1'!Y28</f>
        <v>360332.44481999998</v>
      </c>
      <c r="Z28" s="55">
        <f t="shared" si="0"/>
        <v>33122702.738063607</v>
      </c>
    </row>
    <row r="29" spans="1:26" ht="13.7" customHeight="1">
      <c r="A29" s="56">
        <f>'[3]2.1'!A29</f>
        <v>2002</v>
      </c>
      <c r="B29" s="62">
        <f>'[3]2.1'!B29</f>
        <v>2832518.7108149584</v>
      </c>
      <c r="C29" s="63">
        <f>'[3]2.1'!C29</f>
        <v>9785849.7066004183</v>
      </c>
      <c r="D29" s="63">
        <f>'[3]2.1'!D29</f>
        <v>466730.60993559752</v>
      </c>
      <c r="E29" s="63">
        <f>'[3]2.1'!E29</f>
        <v>2429633.6371601271</v>
      </c>
      <c r="F29" s="63">
        <f>'[3]2.1'!F29</f>
        <v>645273.41838359938</v>
      </c>
      <c r="G29" s="63">
        <f>'[3]2.1'!G29</f>
        <v>905488.38463695277</v>
      </c>
      <c r="H29" s="63">
        <f>'[3]2.1'!H29</f>
        <v>552547.16338982328</v>
      </c>
      <c r="I29" s="63">
        <f>'[3]2.1'!I29</f>
        <v>1121937.9946191055</v>
      </c>
      <c r="J29" s="63">
        <f>'[3]2.1'!J29</f>
        <v>587105.34628289624</v>
      </c>
      <c r="K29" s="63">
        <f>'[3]2.1'!K29</f>
        <v>628189.48017331969</v>
      </c>
      <c r="L29" s="63">
        <f>'[3]2.1'!L29</f>
        <v>448244.06636115932</v>
      </c>
      <c r="M29" s="63">
        <f>'[3]2.1'!M29</f>
        <v>532868.89528974239</v>
      </c>
      <c r="N29" s="63">
        <f>'[3]2.1'!N29</f>
        <v>1331037.2961711094</v>
      </c>
      <c r="O29" s="63">
        <f>'[3]2.1'!O29</f>
        <v>718387.7077290077</v>
      </c>
      <c r="P29" s="63">
        <f>'[3]2.1'!P29</f>
        <v>1056014.9131817231</v>
      </c>
      <c r="Q29" s="63">
        <f>'[3]2.1'!Q29</f>
        <v>669021.98490347597</v>
      </c>
      <c r="R29" s="63">
        <f>'[3]2.1'!R29</f>
        <v>738023.46698364301</v>
      </c>
      <c r="S29" s="63">
        <f>'[3]2.1'!S29</f>
        <v>651806.24869873119</v>
      </c>
      <c r="T29" s="63">
        <f>'[3]2.1'!T29</f>
        <v>411965.46893773891</v>
      </c>
      <c r="U29" s="63">
        <f>'[3]2.1'!U29</f>
        <v>652431.07281746285</v>
      </c>
      <c r="V29" s="63">
        <f>'[3]2.1'!V29</f>
        <v>2426291.0201891181</v>
      </c>
      <c r="W29" s="63">
        <f>'[3]2.1'!W29</f>
        <v>663332.50656166719</v>
      </c>
      <c r="X29" s="63">
        <f>'[3]2.1'!X29</f>
        <v>991620.39197075448</v>
      </c>
      <c r="Y29" s="57">
        <f>'[3]2.1'!Y29</f>
        <v>361266.65344340354</v>
      </c>
      <c r="Z29" s="55">
        <f t="shared" si="0"/>
        <v>31607586.145235531</v>
      </c>
    </row>
    <row r="30" spans="1:26" ht="13.7" customHeight="1">
      <c r="A30" s="56">
        <f>'[3]2.1'!A30</f>
        <v>2003</v>
      </c>
      <c r="B30" s="62">
        <f>'[3]2.1'!B30</f>
        <v>3209127.9409457403</v>
      </c>
      <c r="C30" s="63">
        <f>'[3]2.1'!C30</f>
        <v>11093999.408838443</v>
      </c>
      <c r="D30" s="63">
        <f>'[3]2.1'!D30</f>
        <v>541217.30394793244</v>
      </c>
      <c r="E30" s="63">
        <f>'[3]2.1'!E30</f>
        <v>3005920.217598299</v>
      </c>
      <c r="F30" s="63">
        <f>'[3]2.1'!F30</f>
        <v>748929.34974861157</v>
      </c>
      <c r="G30" s="63">
        <f>'[3]2.1'!G30</f>
        <v>1062673.7986792666</v>
      </c>
      <c r="H30" s="63">
        <f>'[3]2.1'!H30</f>
        <v>730536.5639250488</v>
      </c>
      <c r="I30" s="63">
        <f>'[3]2.1'!I30</f>
        <v>1296519.0939406233</v>
      </c>
      <c r="J30" s="63">
        <f>'[3]2.1'!J30</f>
        <v>699916.6329804539</v>
      </c>
      <c r="K30" s="63">
        <f>'[3]2.1'!K30</f>
        <v>737930.67801334127</v>
      </c>
      <c r="L30" s="63">
        <f>'[3]2.1'!L30</f>
        <v>525488.83043460036</v>
      </c>
      <c r="M30" s="63">
        <f>'[3]2.1'!M30</f>
        <v>590729.84211809048</v>
      </c>
      <c r="N30" s="63">
        <f>'[3]2.1'!N30</f>
        <v>1658255.7443584555</v>
      </c>
      <c r="O30" s="63">
        <f>'[3]2.1'!O30</f>
        <v>847610.5915496049</v>
      </c>
      <c r="P30" s="63">
        <f>'[3]2.1'!P30</f>
        <v>1464308.9863088089</v>
      </c>
      <c r="Q30" s="63">
        <f>'[3]2.1'!Q30</f>
        <v>780697.44024542044</v>
      </c>
      <c r="R30" s="63">
        <f>'[3]2.1'!R30</f>
        <v>856102.76741575403</v>
      </c>
      <c r="S30" s="63">
        <f>'[3]2.1'!S30</f>
        <v>675262.59399329475</v>
      </c>
      <c r="T30" s="63">
        <f>'[3]2.1'!T30</f>
        <v>425926.11990105949</v>
      </c>
      <c r="U30" s="63">
        <f>'[3]2.1'!U30</f>
        <v>752600.78378405585</v>
      </c>
      <c r="V30" s="63">
        <f>'[3]2.1'!V30</f>
        <v>2840477.2218984216</v>
      </c>
      <c r="W30" s="63">
        <f>'[3]2.1'!W30</f>
        <v>709885.32147790038</v>
      </c>
      <c r="X30" s="63">
        <f>'[3]2.1'!X30</f>
        <v>1060688.6219529021</v>
      </c>
      <c r="Y30" s="57">
        <f>'[3]2.1'!Y30</f>
        <v>483247.93635983043</v>
      </c>
      <c r="Z30" s="55">
        <f t="shared" si="0"/>
        <v>36798053.790415958</v>
      </c>
    </row>
    <row r="31" spans="1:26" ht="13.7" customHeight="1">
      <c r="A31" s="56">
        <f>'[3]2.1'!A31</f>
        <v>2004</v>
      </c>
      <c r="B31" s="62">
        <f>'[3]2.1'!B31</f>
        <v>3782506.54961228</v>
      </c>
      <c r="C31" s="63">
        <f>'[3]2.1'!C31</f>
        <v>13737963.539726725</v>
      </c>
      <c r="D31" s="63">
        <f>'[3]2.1'!D31</f>
        <v>622034.68847147992</v>
      </c>
      <c r="E31" s="63">
        <f>'[3]2.1'!E31</f>
        <v>3651213.9502019142</v>
      </c>
      <c r="F31" s="63">
        <f>'[3]2.1'!F31</f>
        <v>962521.67557265097</v>
      </c>
      <c r="G31" s="63">
        <f>'[3]2.1'!G31</f>
        <v>1250921.2640368827</v>
      </c>
      <c r="H31" s="63">
        <f>'[3]2.1'!H31</f>
        <v>959567.43052347086</v>
      </c>
      <c r="I31" s="63">
        <f>'[3]2.1'!I31</f>
        <v>1697063.4966269895</v>
      </c>
      <c r="J31" s="63">
        <f>'[3]2.1'!J31</f>
        <v>873336.97916665825</v>
      </c>
      <c r="K31" s="63">
        <f>'[3]2.1'!K31</f>
        <v>914701.46179834241</v>
      </c>
      <c r="L31" s="63">
        <f>'[3]2.1'!L31</f>
        <v>611467.14301601402</v>
      </c>
      <c r="M31" s="63">
        <f>'[3]2.1'!M31</f>
        <v>702719.19427750958</v>
      </c>
      <c r="N31" s="63">
        <f>'[3]2.1'!N31</f>
        <v>2060745.7357216654</v>
      </c>
      <c r="O31" s="63">
        <f>'[3]2.1'!O31</f>
        <v>1016093.84178363</v>
      </c>
      <c r="P31" s="63">
        <f>'[3]2.1'!P31</f>
        <v>1693063.7389804714</v>
      </c>
      <c r="Q31" s="63">
        <f>'[3]2.1'!Q31</f>
        <v>979450.17131524312</v>
      </c>
      <c r="R31" s="63">
        <f>'[3]2.1'!R31</f>
        <v>1067473.8098700563</v>
      </c>
      <c r="S31" s="63">
        <f>'[3]2.1'!S31</f>
        <v>756290.2343215819</v>
      </c>
      <c r="T31" s="63">
        <f>'[3]2.1'!T31</f>
        <v>483404.28379961825</v>
      </c>
      <c r="U31" s="63">
        <f>'[3]2.1'!U31</f>
        <v>861977.83989142859</v>
      </c>
      <c r="V31" s="63">
        <f>'[3]2.1'!V31</f>
        <v>3222304.8260083687</v>
      </c>
      <c r="W31" s="63">
        <f>'[3]2.1'!W31</f>
        <v>944591.56354490272</v>
      </c>
      <c r="X31" s="63">
        <f>'[3]2.1'!X31</f>
        <v>1435194.6440316676</v>
      </c>
      <c r="Y31" s="57">
        <f>'[3]2.1'!Y31</f>
        <v>587795.10864649131</v>
      </c>
      <c r="Z31" s="55">
        <f t="shared" si="0"/>
        <v>44874403.170946039</v>
      </c>
    </row>
    <row r="32" spans="1:26" ht="13.7" customHeight="1">
      <c r="A32" s="56">
        <f>'[3]2.1'!A32</f>
        <v>2005</v>
      </c>
      <c r="B32" s="62">
        <f>'[3]2.1'!B32</f>
        <v>4939156.2240696969</v>
      </c>
      <c r="C32" s="63">
        <f>'[3]2.1'!C32</f>
        <v>20724839.893656299</v>
      </c>
      <c r="D32" s="63">
        <f>'[3]2.1'!D32</f>
        <v>839230.51711671927</v>
      </c>
      <c r="E32" s="63">
        <f>'[3]2.1'!E32</f>
        <v>5496205.8554484844</v>
      </c>
      <c r="F32" s="63">
        <f>'[3]2.1'!F32</f>
        <v>1554326.2457225679</v>
      </c>
      <c r="G32" s="63">
        <f>'[3]2.1'!G32</f>
        <v>1961231.5500427559</v>
      </c>
      <c r="H32" s="63">
        <f>'[3]2.1'!H32</f>
        <v>1521242.874606553</v>
      </c>
      <c r="I32" s="63">
        <f>'[3]2.1'!I32</f>
        <v>2444915.3231872548</v>
      </c>
      <c r="J32" s="63">
        <f>'[3]2.1'!J32</f>
        <v>1208494.4333829861</v>
      </c>
      <c r="K32" s="63">
        <f>'[3]2.1'!K32</f>
        <v>1146305.9199926779</v>
      </c>
      <c r="L32" s="63">
        <f>'[3]2.1'!L32</f>
        <v>866309.26434038405</v>
      </c>
      <c r="M32" s="63">
        <f>'[3]2.1'!M32</f>
        <v>878276.60199688654</v>
      </c>
      <c r="N32" s="63">
        <f>'[3]2.1'!N32</f>
        <v>2435810.3600254715</v>
      </c>
      <c r="O32" s="63">
        <f>'[3]2.1'!O32</f>
        <v>1398638.2626989614</v>
      </c>
      <c r="P32" s="63">
        <f>'[3]2.1'!P32</f>
        <v>2507922.5217658048</v>
      </c>
      <c r="Q32" s="63">
        <f>'[3]2.1'!Q32</f>
        <v>1343237.3212233537</v>
      </c>
      <c r="R32" s="63">
        <f>'[3]2.1'!R32</f>
        <v>1393353.0755865264</v>
      </c>
      <c r="S32" s="63">
        <f>'[3]2.1'!S32</f>
        <v>947669.12256403698</v>
      </c>
      <c r="T32" s="63">
        <f>'[3]2.1'!T32</f>
        <v>626278.55117980007</v>
      </c>
      <c r="U32" s="63">
        <f>'[3]2.1'!U32</f>
        <v>1152994.6841324223</v>
      </c>
      <c r="V32" s="63">
        <f>'[3]2.1'!V32</f>
        <v>4677366.3221925367</v>
      </c>
      <c r="W32" s="63">
        <f>'[3]2.1'!W32</f>
        <v>1191265.8758089999</v>
      </c>
      <c r="X32" s="63">
        <f>'[3]2.1'!X32</f>
        <v>1940135.1362459098</v>
      </c>
      <c r="Y32" s="57">
        <f>'[3]2.1'!Y32</f>
        <v>866307.9533513803</v>
      </c>
      <c r="Z32" s="55">
        <f t="shared" si="0"/>
        <v>64061513.890338458</v>
      </c>
    </row>
    <row r="33" spans="1:28" ht="13.7" customHeight="1">
      <c r="A33" s="56">
        <f>'[3]2.1'!A33</f>
        <v>2006</v>
      </c>
      <c r="B33" s="62">
        <f>'[3]2.1'!B33</f>
        <v>6868498.5788564552</v>
      </c>
      <c r="C33" s="63">
        <f>'[3]2.1'!C33</f>
        <v>25719364.717219349</v>
      </c>
      <c r="D33" s="63">
        <f>'[3]2.1'!D33</f>
        <v>1170774.5198530855</v>
      </c>
      <c r="E33" s="63">
        <f>'[3]2.1'!E33</f>
        <v>6924598.4000851586</v>
      </c>
      <c r="F33" s="63">
        <f>'[3]2.1'!F33</f>
        <v>1865134.5437395552</v>
      </c>
      <c r="G33" s="63">
        <f>'[3]2.1'!G33</f>
        <v>2531681.156597455</v>
      </c>
      <c r="H33" s="63">
        <f>'[3]2.1'!H33</f>
        <v>1733504.7845996073</v>
      </c>
      <c r="I33" s="63">
        <f>'[3]2.1'!I33</f>
        <v>3152836.7320820144</v>
      </c>
      <c r="J33" s="63">
        <f>'[3]2.1'!J33</f>
        <v>1496435.8105803574</v>
      </c>
      <c r="K33" s="63">
        <f>'[3]2.1'!K33</f>
        <v>1403295.9068837231</v>
      </c>
      <c r="L33" s="63">
        <f>'[3]2.1'!L33</f>
        <v>1105570.2561883465</v>
      </c>
      <c r="M33" s="63">
        <f>'[3]2.1'!M33</f>
        <v>1071483.1232879574</v>
      </c>
      <c r="N33" s="63">
        <f>'[3]2.1'!N33</f>
        <v>3064788.8286672379</v>
      </c>
      <c r="O33" s="63">
        <f>'[3]2.1'!O33</f>
        <v>1687196.7468670367</v>
      </c>
      <c r="P33" s="63">
        <f>'[3]2.1'!P33</f>
        <v>3025016.5548013658</v>
      </c>
      <c r="Q33" s="63">
        <f>'[3]2.1'!Q33</f>
        <v>1684021.4780001042</v>
      </c>
      <c r="R33" s="63">
        <f>'[3]2.1'!R33</f>
        <v>1700450.7716816363</v>
      </c>
      <c r="S33" s="63">
        <f>'[3]2.1'!S33</f>
        <v>1252041.5778854147</v>
      </c>
      <c r="T33" s="63">
        <f>'[3]2.1'!T33</f>
        <v>781977.32901000022</v>
      </c>
      <c r="U33" s="63">
        <f>'[3]2.1'!U33</f>
        <v>1502139.4730163976</v>
      </c>
      <c r="V33" s="63">
        <f>'[3]2.1'!V33</f>
        <v>5880390.46362615</v>
      </c>
      <c r="W33" s="63">
        <f>'[3]2.1'!W33</f>
        <v>1624920.3785925915</v>
      </c>
      <c r="X33" s="63">
        <f>'[3]2.1'!X33</f>
        <v>2504876.18188318</v>
      </c>
      <c r="Y33" s="57">
        <f>'[3]2.1'!Y33</f>
        <v>1171066.164830771</v>
      </c>
      <c r="Z33" s="55">
        <f t="shared" si="0"/>
        <v>80922064.478834972</v>
      </c>
    </row>
    <row r="34" spans="1:28" ht="13.7" customHeight="1">
      <c r="A34" s="56">
        <f>'[3]2.1'!A34</f>
        <v>2007</v>
      </c>
      <c r="B34" s="62">
        <f>'[3]2.1'!B34</f>
        <v>8582637.4223299995</v>
      </c>
      <c r="C34" s="63">
        <f>'[3]2.1'!C34</f>
        <v>32086583.018974893</v>
      </c>
      <c r="D34" s="63">
        <f>'[3]2.1'!D34</f>
        <v>1668229.8237040273</v>
      </c>
      <c r="E34" s="63">
        <f>'[3]2.1'!E34</f>
        <v>8981565.6969285738</v>
      </c>
      <c r="F34" s="63">
        <f>'[3]2.1'!F34</f>
        <v>2429893.65056042</v>
      </c>
      <c r="G34" s="63">
        <f>'[3]2.1'!G34</f>
        <v>3448928.9223820558</v>
      </c>
      <c r="H34" s="63">
        <f>'[3]2.1'!H34</f>
        <v>2193311.0365235643</v>
      </c>
      <c r="I34" s="63">
        <f>'[3]2.1'!I34</f>
        <v>4135727.4028390949</v>
      </c>
      <c r="J34" s="63">
        <f>'[3]2.1'!J34</f>
        <v>1916134.7320612462</v>
      </c>
      <c r="K34" s="63">
        <f>'[3]2.1'!K34</f>
        <v>1941404.3805117495</v>
      </c>
      <c r="L34" s="63">
        <f>'[3]2.1'!L34</f>
        <v>1405874.9476313738</v>
      </c>
      <c r="M34" s="63">
        <f>'[3]2.1'!M34</f>
        <v>1349050.1921041179</v>
      </c>
      <c r="N34" s="63">
        <f>'[3]2.1'!N34</f>
        <v>3896519.2823881535</v>
      </c>
      <c r="O34" s="63">
        <f>'[3]2.1'!O34</f>
        <v>2198866.6455772892</v>
      </c>
      <c r="P34" s="63">
        <f>'[3]2.1'!P34</f>
        <v>3572131.0184834176</v>
      </c>
      <c r="Q34" s="63">
        <f>'[3]2.1'!Q34</f>
        <v>2113025.6570822471</v>
      </c>
      <c r="R34" s="63">
        <f>'[3]2.1'!R34</f>
        <v>2296535.622427573</v>
      </c>
      <c r="S34" s="63">
        <f>'[3]2.1'!S34</f>
        <v>1658016.7801182384</v>
      </c>
      <c r="T34" s="63">
        <f>'[3]2.1'!T34</f>
        <v>1001948.6519154727</v>
      </c>
      <c r="U34" s="63">
        <f>'[3]2.1'!U34</f>
        <v>2273681.0847322815</v>
      </c>
      <c r="V34" s="63">
        <f>'[3]2.1'!V34</f>
        <v>8024972.7193048969</v>
      </c>
      <c r="W34" s="63">
        <f>'[3]2.1'!W34</f>
        <v>1915474.0640035199</v>
      </c>
      <c r="X34" s="63">
        <f>'[3]2.1'!X34</f>
        <v>3376545.912425701</v>
      </c>
      <c r="Y34" s="57">
        <f>'[3]2.1'!Y34</f>
        <v>1544099.576011877</v>
      </c>
      <c r="Z34" s="55">
        <f t="shared" si="0"/>
        <v>104011158.24102177</v>
      </c>
    </row>
    <row r="35" spans="1:28" ht="13.7" customHeight="1">
      <c r="A35" s="56">
        <f>'[3]2.1'!A35</f>
        <v>2008</v>
      </c>
      <c r="B35" s="62">
        <f>'[3]2.1'!B35</f>
        <v>10757767.764418006</v>
      </c>
      <c r="C35" s="63">
        <f>'[3]2.1'!C35</f>
        <v>44487581.417370841</v>
      </c>
      <c r="D35" s="63">
        <f>'[3]2.1'!D35</f>
        <v>2182023.6618818194</v>
      </c>
      <c r="E35" s="63">
        <f>'[3]2.1'!E35</f>
        <v>12741328.200109608</v>
      </c>
      <c r="F35" s="63">
        <f>'[3]2.1'!F35</f>
        <v>3257713.4136301442</v>
      </c>
      <c r="G35" s="63">
        <f>'[3]2.1'!G35</f>
        <v>5063369.4179243222</v>
      </c>
      <c r="H35" s="63">
        <f>'[3]2.1'!H35</f>
        <v>2859238.5086763687</v>
      </c>
      <c r="I35" s="63">
        <f>'[3]2.1'!I35</f>
        <v>5582219.6770133656</v>
      </c>
      <c r="J35" s="63">
        <f>'[3]2.1'!J35</f>
        <v>2586460.3209972805</v>
      </c>
      <c r="K35" s="63">
        <f>'[3]2.1'!K35</f>
        <v>2479069.3867175956</v>
      </c>
      <c r="L35" s="63">
        <f>'[3]2.1'!L35</f>
        <v>1817281.4068300291</v>
      </c>
      <c r="M35" s="63">
        <f>'[3]2.1'!M35</f>
        <v>1666407.1502444912</v>
      </c>
      <c r="N35" s="63">
        <f>'[3]2.1'!N35</f>
        <v>5144804.116043428</v>
      </c>
      <c r="O35" s="63">
        <f>'[3]2.1'!O35</f>
        <v>2964447.9652352445</v>
      </c>
      <c r="P35" s="63">
        <f>'[3]2.1'!P35</f>
        <v>5072870.229883044</v>
      </c>
      <c r="Q35" s="63">
        <f>'[3]2.1'!Q35</f>
        <v>2652303.2699705311</v>
      </c>
      <c r="R35" s="63">
        <f>'[3]2.1'!R35</f>
        <v>2997266.5486949142</v>
      </c>
      <c r="S35" s="63">
        <f>'[3]2.1'!S35</f>
        <v>2144678.6726019802</v>
      </c>
      <c r="T35" s="63">
        <f>'[3]2.1'!T35</f>
        <v>1342522.5478202333</v>
      </c>
      <c r="U35" s="63">
        <f>'[3]2.1'!U35</f>
        <v>3368132.2209270936</v>
      </c>
      <c r="V35" s="63">
        <f>'[3]2.1'!V35</f>
        <v>10655560.277860394</v>
      </c>
      <c r="W35" s="63">
        <f>'[3]2.1'!W35</f>
        <v>2434656.9491227609</v>
      </c>
      <c r="X35" s="63">
        <f>'[3]2.1'!X35</f>
        <v>4321741.61630054</v>
      </c>
      <c r="Y35" s="57">
        <f>'[3]2.1'!Y35</f>
        <v>1930585.9638184728</v>
      </c>
      <c r="Z35" s="55">
        <f t="shared" si="0"/>
        <v>140510030.70409253</v>
      </c>
    </row>
    <row r="36" spans="1:28" ht="13.7" customHeight="1">
      <c r="A36" s="56">
        <f>'[3]2.1'!A36</f>
        <v>2009</v>
      </c>
      <c r="B36" s="62">
        <f>'[3]2.1'!B36</f>
        <v>13425332.505153138</v>
      </c>
      <c r="C36" s="63">
        <f>'[3]2.1'!C36</f>
        <v>55772934.991860949</v>
      </c>
      <c r="D36" s="63">
        <f>'[3]2.1'!D36</f>
        <v>2426981.467087511</v>
      </c>
      <c r="E36" s="63">
        <f>'[3]2.1'!E36</f>
        <v>15425426.873934595</v>
      </c>
      <c r="F36" s="63">
        <f>'[3]2.1'!F36</f>
        <v>3736395.0866873548</v>
      </c>
      <c r="G36" s="63">
        <f>'[3]2.1'!G36</f>
        <v>6066087.4100984531</v>
      </c>
      <c r="H36" s="63">
        <f>'[3]2.1'!H36</f>
        <v>3306006.9549621837</v>
      </c>
      <c r="I36" s="63">
        <f>'[3]2.1'!I36</f>
        <v>6430491.7044366412</v>
      </c>
      <c r="J36" s="63">
        <f>'[3]2.1'!J36</f>
        <v>2964544.762831477</v>
      </c>
      <c r="K36" s="63">
        <f>'[3]2.1'!K36</f>
        <v>3078245.6841515615</v>
      </c>
      <c r="L36" s="63">
        <f>'[3]2.1'!L36</f>
        <v>2179602.3292683139</v>
      </c>
      <c r="M36" s="63">
        <f>'[3]2.1'!M36</f>
        <v>2034759.6379008738</v>
      </c>
      <c r="N36" s="63">
        <f>'[3]2.1'!N36</f>
        <v>6128817.6403557267</v>
      </c>
      <c r="O36" s="63">
        <f>'[3]2.1'!O36</f>
        <v>3442401.2072512656</v>
      </c>
      <c r="P36" s="63">
        <f>'[3]2.1'!P36</f>
        <v>5948055.0491793882</v>
      </c>
      <c r="Q36" s="63">
        <f>'[3]2.1'!Q36</f>
        <v>3129524.5540081621</v>
      </c>
      <c r="R36" s="63">
        <f>'[3]2.1'!R36</f>
        <v>3865560.8723815391</v>
      </c>
      <c r="S36" s="63">
        <f>'[3]2.1'!S36</f>
        <v>2615201.5959065431</v>
      </c>
      <c r="T36" s="63">
        <f>'[3]2.1'!T36</f>
        <v>1293544.5293404947</v>
      </c>
      <c r="U36" s="63">
        <f>'[3]2.1'!U36</f>
        <v>4064879.2497149734</v>
      </c>
      <c r="V36" s="63">
        <f>'[3]2.1'!V36</f>
        <v>13415585.412735</v>
      </c>
      <c r="W36" s="63">
        <f>'[3]2.1'!W36</f>
        <v>2599285.25935796</v>
      </c>
      <c r="X36" s="63">
        <f>'[3]2.1'!X36</f>
        <v>5019145.7476369534</v>
      </c>
      <c r="Y36" s="57">
        <f>'[3]2.1'!Y36</f>
        <v>2229855.5789714484</v>
      </c>
      <c r="Z36" s="55">
        <f t="shared" si="0"/>
        <v>170598666.10521251</v>
      </c>
    </row>
    <row r="37" spans="1:28" ht="13.7" customHeight="1">
      <c r="A37" s="56">
        <f>'[3]2.1'!A37</f>
        <v>2010</v>
      </c>
      <c r="B37" s="62">
        <f>'[3]2.1'!B37</f>
        <v>16104966.663130907</v>
      </c>
      <c r="C37" s="63">
        <f>'[3]2.1'!C37</f>
        <v>68155199.21973753</v>
      </c>
      <c r="D37" s="63">
        <f>'[3]2.1'!D37</f>
        <v>2990529.3883246118</v>
      </c>
      <c r="E37" s="63">
        <f>'[3]2.1'!E37</f>
        <v>19895944.437386055</v>
      </c>
      <c r="F37" s="63">
        <f>'[3]2.1'!F37</f>
        <v>4643405.0141891204</v>
      </c>
      <c r="G37" s="63">
        <f>'[3]2.1'!G37</f>
        <v>6905638.3380215112</v>
      </c>
      <c r="H37" s="63">
        <f>'[3]2.1'!H37</f>
        <v>4360818.2382834628</v>
      </c>
      <c r="I37" s="63">
        <f>'[3]2.1'!I37</f>
        <v>8205425.7777156821</v>
      </c>
      <c r="J37" s="63">
        <f>'[3]2.1'!J37</f>
        <v>3787246.5138921491</v>
      </c>
      <c r="K37" s="63">
        <f>'[3]2.1'!K37</f>
        <v>3875527.8879785142</v>
      </c>
      <c r="L37" s="63">
        <f>'[3]2.1'!L37</f>
        <v>2901908.5616631098</v>
      </c>
      <c r="M37" s="63">
        <f>'[3]2.1'!M37</f>
        <v>2479479.4756446364</v>
      </c>
      <c r="N37" s="63">
        <f>'[3]2.1'!N37</f>
        <v>7758972.5847584475</v>
      </c>
      <c r="O37" s="63">
        <f>'[3]2.1'!O37</f>
        <v>4459856.7547248956</v>
      </c>
      <c r="P37" s="63">
        <f>'[3]2.1'!P37</f>
        <v>7069194.5143125746</v>
      </c>
      <c r="Q37" s="63">
        <f>'[3]2.1'!Q37</f>
        <v>3943599.6171270222</v>
      </c>
      <c r="R37" s="63">
        <f>'[3]2.1'!R37</f>
        <v>4693729.3423512746</v>
      </c>
      <c r="S37" s="63">
        <f>'[3]2.1'!S37</f>
        <v>3243686.2532858695</v>
      </c>
      <c r="T37" s="63">
        <f>'[3]2.1'!T37</f>
        <v>1938671.193715021</v>
      </c>
      <c r="U37" s="63">
        <f>'[3]2.1'!U37</f>
        <v>5069916.0520493845</v>
      </c>
      <c r="V37" s="63">
        <f>'[3]2.1'!V37</f>
        <v>17035789.476023678</v>
      </c>
      <c r="W37" s="63">
        <f>'[3]2.1'!W37</f>
        <v>3477306.6648608474</v>
      </c>
      <c r="X37" s="63">
        <f>'[3]2.1'!X37</f>
        <v>6481959.07126268</v>
      </c>
      <c r="Y37" s="57">
        <f>'[3]2.1'!Y37</f>
        <v>2709604.8338637757</v>
      </c>
      <c r="Z37" s="55">
        <f t="shared" si="0"/>
        <v>212188375.8743028</v>
      </c>
    </row>
    <row r="38" spans="1:28" ht="13.7" customHeight="1">
      <c r="A38" s="56">
        <f>'[3]2.1'!A38</f>
        <v>2011</v>
      </c>
      <c r="B38" s="62">
        <f>'[3]2.1'!B38</f>
        <v>22725797.547182288</v>
      </c>
      <c r="C38" s="63">
        <f>'[3]2.1'!C38</f>
        <v>92689049.866554528</v>
      </c>
      <c r="D38" s="63">
        <f>'[3]2.1'!D38</f>
        <v>4191358.4216086203</v>
      </c>
      <c r="E38" s="63">
        <f>'[3]2.1'!E38</f>
        <v>26164067.865903091</v>
      </c>
      <c r="F38" s="63">
        <f>'[3]2.1'!F38</f>
        <v>7019726.0958966017</v>
      </c>
      <c r="G38" s="63">
        <f>'[3]2.1'!G38</f>
        <v>9610295.6350231543</v>
      </c>
      <c r="H38" s="63">
        <f>'[3]2.1'!H38</f>
        <v>5750014.6338469461</v>
      </c>
      <c r="I38" s="63">
        <f>'[3]2.1'!I38</f>
        <v>11342441.401549965</v>
      </c>
      <c r="J38" s="63">
        <f>'[3]2.1'!J38</f>
        <v>5290826.9807413546</v>
      </c>
      <c r="K38" s="63">
        <f>'[3]2.1'!K38</f>
        <v>5243949.2881424362</v>
      </c>
      <c r="L38" s="63">
        <f>'[3]2.1'!L38</f>
        <v>3692985.4724361687</v>
      </c>
      <c r="M38" s="63">
        <f>'[3]2.1'!M38</f>
        <v>3280836.1994107966</v>
      </c>
      <c r="N38" s="63">
        <f>'[3]2.1'!N38</f>
        <v>11038028.823116722</v>
      </c>
      <c r="O38" s="63">
        <f>'[3]2.1'!O38</f>
        <v>6288143.8971903538</v>
      </c>
      <c r="P38" s="63">
        <f>'[3]2.1'!P38</f>
        <v>9145773.9747075438</v>
      </c>
      <c r="Q38" s="63">
        <f>'[3]2.1'!Q38</f>
        <v>5338692.8850720003</v>
      </c>
      <c r="R38" s="63">
        <f>'[3]2.1'!R38</f>
        <v>6615327.6918427264</v>
      </c>
      <c r="S38" s="63">
        <f>'[3]2.1'!S38</f>
        <v>4190587.7471797392</v>
      </c>
      <c r="T38" s="63">
        <f>'[3]2.1'!T38</f>
        <v>2323430.1653519608</v>
      </c>
      <c r="U38" s="63">
        <f>'[3]2.1'!U38</f>
        <v>7535031.7594913701</v>
      </c>
      <c r="V38" s="63">
        <f>'[3]2.1'!V38</f>
        <v>24631856.361399893</v>
      </c>
      <c r="W38" s="63">
        <f>'[3]2.1'!W38</f>
        <v>4886767.0389492298</v>
      </c>
      <c r="X38" s="63">
        <f>'[3]2.1'!X38</f>
        <v>9343213.1778703611</v>
      </c>
      <c r="Y38" s="57">
        <f>'[3]2.1'!Y38</f>
        <v>3853326.5959612504</v>
      </c>
      <c r="Z38" s="55">
        <f t="shared" si="0"/>
        <v>292191529.52642912</v>
      </c>
    </row>
    <row r="39" spans="1:28" ht="13.7" customHeight="1">
      <c r="A39" s="56">
        <f>'[3]2.1'!A39</f>
        <v>2012</v>
      </c>
      <c r="B39" s="62">
        <f>'[3]2.1'!B39</f>
        <v>29595056.181644257</v>
      </c>
      <c r="C39" s="63">
        <f>'[3]2.1'!C39</f>
        <v>116452247.11812</v>
      </c>
      <c r="D39" s="63">
        <f>'[3]2.1'!D39</f>
        <v>5411461.1247325372</v>
      </c>
      <c r="E39" s="63">
        <f>'[3]2.1'!E39</f>
        <v>33539279.820143428</v>
      </c>
      <c r="F39" s="63">
        <f>'[3]2.1'!F39</f>
        <v>9223122.2797437143</v>
      </c>
      <c r="G39" s="63">
        <f>'[3]2.1'!G39</f>
        <v>12544463.795359774</v>
      </c>
      <c r="H39" s="63">
        <f>'[3]2.1'!H39</f>
        <v>7481560.2615210256</v>
      </c>
      <c r="I39" s="63">
        <f>'[3]2.1'!I39</f>
        <v>14379399.448883586</v>
      </c>
      <c r="J39" s="63">
        <f>'[3]2.1'!J39</f>
        <v>6723612.7997600008</v>
      </c>
      <c r="K39" s="63">
        <f>'[3]2.1'!K39</f>
        <v>6993357.0128885694</v>
      </c>
      <c r="L39" s="63">
        <f>'[3]2.1'!L39</f>
        <v>5602660.0990528362</v>
      </c>
      <c r="M39" s="63">
        <f>'[3]2.1'!M39</f>
        <v>4235140.6353726778</v>
      </c>
      <c r="N39" s="63">
        <f>'[3]2.1'!N39</f>
        <v>14914836.866848111</v>
      </c>
      <c r="O39" s="63">
        <f>'[3]2.1'!O39</f>
        <v>8399959.128012158</v>
      </c>
      <c r="P39" s="63">
        <f>'[3]2.1'!P39</f>
        <v>11925220.8361602</v>
      </c>
      <c r="Q39" s="63">
        <f>'[3]2.1'!Q39</f>
        <v>7044560.4761796454</v>
      </c>
      <c r="R39" s="63">
        <f>'[3]2.1'!R39</f>
        <v>8828036.3620806206</v>
      </c>
      <c r="S39" s="63">
        <f>'[3]2.1'!S39</f>
        <v>5344912.7287035529</v>
      </c>
      <c r="T39" s="63">
        <f>'[3]2.1'!T39</f>
        <v>2827506.1263256758</v>
      </c>
      <c r="U39" s="63">
        <f>'[3]2.1'!U39</f>
        <v>8713875.1201226488</v>
      </c>
      <c r="V39" s="63">
        <f>'[3]2.1'!V39</f>
        <v>30288076.076568391</v>
      </c>
      <c r="W39" s="63">
        <f>'[3]2.1'!W39</f>
        <v>5802647.5130907455</v>
      </c>
      <c r="X39" s="63">
        <f>'[3]2.1'!X39</f>
        <v>11942893.099832758</v>
      </c>
      <c r="Y39" s="57">
        <f>'[3]2.1'!Y39</f>
        <v>4986026.156607667</v>
      </c>
      <c r="Z39" s="55">
        <f t="shared" si="0"/>
        <v>373199911.06775457</v>
      </c>
    </row>
    <row r="40" spans="1:28" ht="13.7" customHeight="1">
      <c r="A40" s="56">
        <f>'[3]2.1'!A40</f>
        <v>2013</v>
      </c>
      <c r="B40" s="62">
        <f>'[3]2.1'!B40</f>
        <v>40831467.246057764</v>
      </c>
      <c r="C40" s="63">
        <f>'[3]2.1'!C40</f>
        <v>146370522.21474096</v>
      </c>
      <c r="D40" s="63">
        <f>'[3]2.1'!D40</f>
        <v>7116622.8028408494</v>
      </c>
      <c r="E40" s="63">
        <f>'[3]2.1'!E40</f>
        <v>43078648.786588304</v>
      </c>
      <c r="F40" s="63">
        <f>'[3]2.1'!F40</f>
        <v>11961644.793815918</v>
      </c>
      <c r="G40" s="63">
        <f>'[3]2.1'!G40</f>
        <v>16667283.38975328</v>
      </c>
      <c r="H40" s="63">
        <f>'[3]2.1'!H40</f>
        <v>9967681.6521863658</v>
      </c>
      <c r="I40" s="63">
        <f>'[3]2.1'!I40</f>
        <v>18852155.917211618</v>
      </c>
      <c r="J40" s="63">
        <f>'[3]2.1'!J40</f>
        <v>9032475.0798600018</v>
      </c>
      <c r="K40" s="63">
        <f>'[3]2.1'!K40</f>
        <v>9380265.180001989</v>
      </c>
      <c r="L40" s="63">
        <f>'[3]2.1'!L40</f>
        <v>7305024.5170519166</v>
      </c>
      <c r="M40" s="63">
        <f>'[3]2.1'!M40</f>
        <v>5306510.8889902942</v>
      </c>
      <c r="N40" s="63">
        <f>'[3]2.1'!N40</f>
        <v>20066398.746833514</v>
      </c>
      <c r="O40" s="63">
        <f>'[3]2.1'!O40</f>
        <v>11521427.977014238</v>
      </c>
      <c r="P40" s="63">
        <f>'[3]2.1'!P40</f>
        <v>14745819.284441615</v>
      </c>
      <c r="Q40" s="63">
        <f>'[3]2.1'!Q40</f>
        <v>9611277.1360386182</v>
      </c>
      <c r="R40" s="63">
        <f>'[3]2.1'!R40</f>
        <v>11475120.052745461</v>
      </c>
      <c r="S40" s="63">
        <f>'[3]2.1'!S40</f>
        <v>7068376.3719170997</v>
      </c>
      <c r="T40" s="63">
        <f>'[3]2.1'!T40</f>
        <v>3494796.4835900948</v>
      </c>
      <c r="U40" s="63">
        <f>'[3]2.1'!U40</f>
        <v>10917416.311916189</v>
      </c>
      <c r="V40" s="63">
        <f>'[3]2.1'!V40</f>
        <v>39243575.171930812</v>
      </c>
      <c r="W40" s="63">
        <f>'[3]2.1'!W40</f>
        <v>7705317.2268426344</v>
      </c>
      <c r="X40" s="63">
        <f>'[3]2.1'!X40</f>
        <v>15748364.364394013</v>
      </c>
      <c r="Y40" s="57">
        <f>'[3]2.1'!Y40</f>
        <v>6530971.9090721682</v>
      </c>
      <c r="Z40" s="55">
        <f t="shared" si="0"/>
        <v>483999163.50583565</v>
      </c>
    </row>
    <row r="41" spans="1:28" ht="13.7" customHeight="1">
      <c r="A41" s="56">
        <f>'[3]2.1'!A41</f>
        <v>2014</v>
      </c>
      <c r="B41" s="62">
        <f>'[3]2.1'!B41</f>
        <v>53554688.498880416</v>
      </c>
      <c r="C41" s="63">
        <f>'[3]2.1'!C41</f>
        <v>194837240.73944718</v>
      </c>
      <c r="D41" s="63">
        <f>'[3]2.1'!D41</f>
        <v>9750946.4439211935</v>
      </c>
      <c r="E41" s="63">
        <f>'[3]2.1'!E41</f>
        <v>59532881.282082215</v>
      </c>
      <c r="F41" s="63">
        <f>'[3]2.1'!F41</f>
        <v>16146188.786667112</v>
      </c>
      <c r="G41" s="63">
        <f>'[3]2.1'!G41</f>
        <v>22028164.679314215</v>
      </c>
      <c r="H41" s="63">
        <f>'[3]2.1'!H41</f>
        <v>15069067.59172729</v>
      </c>
      <c r="I41" s="63">
        <f>'[3]2.1'!I41</f>
        <v>26770663.622468185</v>
      </c>
      <c r="J41" s="63">
        <f>'[3]2.1'!J41</f>
        <v>12439944.393833466</v>
      </c>
      <c r="K41" s="63">
        <f>'[3]2.1'!K41</f>
        <v>12875394.711700847</v>
      </c>
      <c r="L41" s="63">
        <f>'[3]2.1'!L41</f>
        <v>10031792.570744837</v>
      </c>
      <c r="M41" s="63">
        <f>'[3]2.1'!M41</f>
        <v>7323064.1244204035</v>
      </c>
      <c r="N41" s="63">
        <f>'[3]2.1'!N41</f>
        <v>27187574.698346548</v>
      </c>
      <c r="O41" s="63">
        <f>'[3]2.1'!O41</f>
        <v>16542976.998728743</v>
      </c>
      <c r="P41" s="63">
        <f>'[3]2.1'!P41</f>
        <v>22115468.250279419</v>
      </c>
      <c r="Q41" s="63">
        <f>'[3]2.1'!Q41</f>
        <v>12842607.133539952</v>
      </c>
      <c r="R41" s="63">
        <f>'[3]2.1'!R41</f>
        <v>16044988.920654792</v>
      </c>
      <c r="S41" s="63">
        <f>'[3]2.1'!S41</f>
        <v>10496450.961275</v>
      </c>
      <c r="T41" s="63">
        <f>'[3]2.1'!T41</f>
        <v>5177137.1903214799</v>
      </c>
      <c r="U41" s="63">
        <f>'[3]2.1'!U41</f>
        <v>17059825.176843084</v>
      </c>
      <c r="V41" s="63">
        <f>'[3]2.1'!V41</f>
        <v>54004225.59199024</v>
      </c>
      <c r="W41" s="63">
        <f>'[3]2.1'!W41</f>
        <v>10292977.022568649</v>
      </c>
      <c r="X41" s="63">
        <f>'[3]2.1'!X41</f>
        <v>21264548.347338058</v>
      </c>
      <c r="Y41" s="57">
        <f>'[3]2.1'!Y41</f>
        <v>9281909.7682344839</v>
      </c>
      <c r="Z41" s="55">
        <f t="shared" si="0"/>
        <v>662670727.50532782</v>
      </c>
    </row>
    <row r="42" spans="1:28" ht="13.7" customHeight="1">
      <c r="A42" s="56">
        <f>'[3]2.1'!A42</f>
        <v>2015</v>
      </c>
      <c r="B42" s="62">
        <f>'[3]2.1'!B42</f>
        <v>76633888.955390662</v>
      </c>
      <c r="C42" s="63">
        <f>'[3]2.1'!C42</f>
        <v>284641278.16218799</v>
      </c>
      <c r="D42" s="63">
        <f>'[3]2.1'!D42</f>
        <v>12991476.661013866</v>
      </c>
      <c r="E42" s="63">
        <f>'[3]2.1'!E42</f>
        <v>81700030.761853784</v>
      </c>
      <c r="F42" s="63">
        <f>'[3]2.1'!F42</f>
        <v>21027192.093439955</v>
      </c>
      <c r="G42" s="63">
        <f>'[3]2.1'!G42</f>
        <v>30868310.096530739</v>
      </c>
      <c r="H42" s="63">
        <f>'[3]2.1'!H42</f>
        <v>20488310.778816324</v>
      </c>
      <c r="I42" s="63">
        <f>'[3]2.1'!I42</f>
        <v>36391064.585625745</v>
      </c>
      <c r="J42" s="63">
        <f>'[3]2.1'!J42</f>
        <v>16916996.84789405</v>
      </c>
      <c r="K42" s="63">
        <f>'[3]2.1'!K42</f>
        <v>17638678.730060115</v>
      </c>
      <c r="L42" s="63">
        <f>'[3]2.1'!L42</f>
        <v>13095622.213595174</v>
      </c>
      <c r="M42" s="63">
        <f>'[3]2.1'!M42</f>
        <v>9992949.612819735</v>
      </c>
      <c r="N42" s="63">
        <f>'[3]2.1'!N42</f>
        <v>38207748.257434919</v>
      </c>
      <c r="O42" s="63">
        <f>'[3]2.1'!O42</f>
        <v>24126412.388384875</v>
      </c>
      <c r="P42" s="63">
        <f>'[3]2.1'!P42</f>
        <v>32566413.415181626</v>
      </c>
      <c r="Q42" s="63">
        <f>'[3]2.1'!Q42</f>
        <v>18724015.556797016</v>
      </c>
      <c r="R42" s="63">
        <f>'[3]2.1'!R42</f>
        <v>23072106.898337051</v>
      </c>
      <c r="S42" s="63">
        <f>'[3]2.1'!S42</f>
        <v>13905379.035782225</v>
      </c>
      <c r="T42" s="63">
        <f>'[3]2.1'!T42</f>
        <v>6871800.4986715224</v>
      </c>
      <c r="U42" s="63">
        <f>'[3]2.1'!U42</f>
        <v>23136862.65934268</v>
      </c>
      <c r="V42" s="63">
        <f>'[3]2.1'!V42</f>
        <v>73664322.469606653</v>
      </c>
      <c r="W42" s="63">
        <f>'[3]2.1'!W42</f>
        <v>13855432.617352711</v>
      </c>
      <c r="X42" s="63">
        <f>'[3]2.1'!X42</f>
        <v>28866359.531193279</v>
      </c>
      <c r="Y42" s="57">
        <f>'[3]2.1'!Y42</f>
        <v>12640895.465564663</v>
      </c>
      <c r="Z42" s="55">
        <f t="shared" si="0"/>
        <v>932023548.2928772</v>
      </c>
    </row>
    <row r="43" spans="1:28" ht="13.7" customHeight="1">
      <c r="A43" s="56">
        <f>'[3]2.1'!A43</f>
        <v>2016</v>
      </c>
      <c r="B43" s="62">
        <f>'[3]2.1'!B43</f>
        <v>117878722.31350905</v>
      </c>
      <c r="C43" s="63">
        <f>'[3]2.1'!C43</f>
        <v>397843044.03765446</v>
      </c>
      <c r="D43" s="63">
        <f>'[3]2.1'!D43</f>
        <v>16954819.077288192</v>
      </c>
      <c r="E43" s="63">
        <f>'[3]2.1'!E43</f>
        <v>109882073.10654198</v>
      </c>
      <c r="F43" s="63">
        <f>'[3]2.1'!F43</f>
        <v>28580568.867551629</v>
      </c>
      <c r="G43" s="63">
        <f>'[3]2.1'!G43</f>
        <v>44191378.812359616</v>
      </c>
      <c r="H43" s="63">
        <f>'[3]2.1'!H43</f>
        <v>28282704.316133667</v>
      </c>
      <c r="I43" s="63">
        <f>'[3]2.1'!I43</f>
        <v>51238816.025190383</v>
      </c>
      <c r="J43" s="63">
        <f>'[3]2.1'!J43</f>
        <v>23429819.667582497</v>
      </c>
      <c r="K43" s="63">
        <f>'[3]2.1'!K43</f>
        <v>24274941.824786954</v>
      </c>
      <c r="L43" s="63">
        <f>'[3]2.1'!L43</f>
        <v>19494323.745115522</v>
      </c>
      <c r="M43" s="63">
        <f>'[3]2.1'!M43</f>
        <v>13585781.969758326</v>
      </c>
      <c r="N43" s="63">
        <f>'[3]2.1'!N43</f>
        <v>49343337.456526846</v>
      </c>
      <c r="O43" s="63">
        <f>'[3]2.1'!O43</f>
        <v>32832142.852306932</v>
      </c>
      <c r="P43" s="63">
        <f>'[3]2.1'!P43</f>
        <v>44956652.476689108</v>
      </c>
      <c r="Q43" s="63">
        <f>'[3]2.1'!Q43</f>
        <v>25541001.152879409</v>
      </c>
      <c r="R43" s="63">
        <f>'[3]2.1'!R43</f>
        <v>32099778.389159568</v>
      </c>
      <c r="S43" s="63">
        <f>'[3]2.1'!S43</f>
        <v>19167152.204220001</v>
      </c>
      <c r="T43" s="63">
        <f>'[3]2.1'!T43</f>
        <v>11201027.055796705</v>
      </c>
      <c r="U43" s="63">
        <f>'[3]2.1'!U43</f>
        <v>29810820.179466706</v>
      </c>
      <c r="V43" s="63">
        <f>'[3]2.1'!V43</f>
        <v>99927979.920621887</v>
      </c>
      <c r="W43" s="63">
        <f>'[3]2.1'!W43</f>
        <v>18572982.770255651</v>
      </c>
      <c r="X43" s="63">
        <f>'[3]2.1'!X43</f>
        <v>38704796.87222147</v>
      </c>
      <c r="Y43" s="57">
        <f>'[3]2.1'!Y43</f>
        <v>16606851.193043174</v>
      </c>
      <c r="Z43" s="55">
        <f t="shared" si="0"/>
        <v>1294401516.2866595</v>
      </c>
    </row>
    <row r="44" spans="1:28" ht="13.7" customHeight="1">
      <c r="A44" s="56">
        <f>'[3]2.1'!A44</f>
        <v>2017</v>
      </c>
      <c r="B44" s="62">
        <f>'[3]2.1'!B44</f>
        <v>155773917.5684315</v>
      </c>
      <c r="C44" s="63">
        <f>'[3]2.1'!C44</f>
        <v>507421631.27391183</v>
      </c>
      <c r="D44" s="63">
        <f>'[3]2.1'!D44</f>
        <v>21803259.840117119</v>
      </c>
      <c r="E44" s="63">
        <f>'[3]2.1'!E44</f>
        <v>142183230.40343484</v>
      </c>
      <c r="F44" s="63">
        <f>'[3]2.1'!F44</f>
        <v>40062438.036225863</v>
      </c>
      <c r="G44" s="63">
        <f>'[3]2.1'!G44</f>
        <v>57291205.026360258</v>
      </c>
      <c r="H44" s="63">
        <f>'[3]2.1'!H44</f>
        <v>37813035.425871797</v>
      </c>
      <c r="I44" s="63">
        <f>'[3]2.1'!I44</f>
        <v>66673178.249132164</v>
      </c>
      <c r="J44" s="63">
        <f>'[3]2.1'!J44</f>
        <v>31947904.092666503</v>
      </c>
      <c r="K44" s="63">
        <f>'[3]2.1'!K44</f>
        <v>31710191.072824962</v>
      </c>
      <c r="L44" s="63">
        <f>'[3]2.1'!L44</f>
        <v>24471060.546015151</v>
      </c>
      <c r="M44" s="63">
        <f>'[3]2.1'!M44</f>
        <v>19028009.927813292</v>
      </c>
      <c r="N44" s="63">
        <f>'[3]2.1'!N44</f>
        <v>65081148.2939189</v>
      </c>
      <c r="O44" s="63">
        <f>'[3]2.1'!O44</f>
        <v>40114982.705134772</v>
      </c>
      <c r="P44" s="63">
        <f>'[3]2.1'!P44</f>
        <v>60862595.267842151</v>
      </c>
      <c r="Q44" s="63">
        <f>'[3]2.1'!Q44</f>
        <v>33220150.055112317</v>
      </c>
      <c r="R44" s="63">
        <f>'[3]2.1'!R44</f>
        <v>43278753.421774</v>
      </c>
      <c r="S44" s="63">
        <f>'[3]2.1'!S44</f>
        <v>25276419.950457051</v>
      </c>
      <c r="T44" s="63">
        <f>'[3]2.1'!T44</f>
        <v>15643826.089615358</v>
      </c>
      <c r="U44" s="63">
        <f>'[3]2.1'!U44</f>
        <v>34375899.620399579</v>
      </c>
      <c r="V44" s="63">
        <f>'[3]2.1'!V44</f>
        <v>131153608.19840685</v>
      </c>
      <c r="W44" s="63">
        <f>'[3]2.1'!W44</f>
        <v>25616216.644515522</v>
      </c>
      <c r="X44" s="63">
        <f>'[3]2.1'!X44</f>
        <v>51054960.06532827</v>
      </c>
      <c r="Y44" s="57">
        <f>'[3]2.1'!Y44</f>
        <v>21419978.00336995</v>
      </c>
      <c r="Z44" s="55">
        <f t="shared" si="0"/>
        <v>1683277599.7786803</v>
      </c>
    </row>
    <row r="45" spans="1:28" ht="13.7" customHeight="1">
      <c r="A45" s="56">
        <f>'[3]2.1'!A45</f>
        <v>2018</v>
      </c>
      <c r="B45" s="62">
        <f>'[3]2.1'!B45</f>
        <v>207250043.40880325</v>
      </c>
      <c r="C45" s="63">
        <f>'[3]2.1'!C45</f>
        <v>669815964.30761838</v>
      </c>
      <c r="D45" s="63">
        <f>'[3]2.1'!D45</f>
        <v>28709200.049001627</v>
      </c>
      <c r="E45" s="63">
        <f>'[3]2.1'!E45</f>
        <v>190986211.79836896</v>
      </c>
      <c r="F45" s="63">
        <f>'[3]2.1'!F45</f>
        <v>53304539.008149102</v>
      </c>
      <c r="G45" s="63">
        <f>'[3]2.1'!G45</f>
        <v>73552531.671145588</v>
      </c>
      <c r="H45" s="63">
        <f>'[3]2.1'!H45</f>
        <v>46994026.527136505</v>
      </c>
      <c r="I45" s="63">
        <f>'[3]2.1'!I45</f>
        <v>87212820.777440503</v>
      </c>
      <c r="J45" s="63">
        <f>'[3]2.1'!J45</f>
        <v>41236043.597756907</v>
      </c>
      <c r="K45" s="63">
        <f>'[3]2.1'!K45</f>
        <v>39298796.865323603</v>
      </c>
      <c r="L45" s="63">
        <f>'[3]2.1'!L45</f>
        <v>32159170.344929487</v>
      </c>
      <c r="M45" s="63">
        <f>'[3]2.1'!M45</f>
        <v>25444633.481955484</v>
      </c>
      <c r="N45" s="63">
        <f>'[3]2.1'!N45</f>
        <v>83517225.314106524</v>
      </c>
      <c r="O45" s="63">
        <f>'[3]2.1'!O45</f>
        <v>52589790.17373544</v>
      </c>
      <c r="P45" s="63">
        <f>'[3]2.1'!P45</f>
        <v>84028471.69365643</v>
      </c>
      <c r="Q45" s="63">
        <f>'[3]2.1'!Q45</f>
        <v>43125124.81058424</v>
      </c>
      <c r="R45" s="63">
        <f>'[3]2.1'!R45</f>
        <v>53693455.51434271</v>
      </c>
      <c r="S45" s="63">
        <f>'[3]2.1'!S45</f>
        <v>34572259.104029566</v>
      </c>
      <c r="T45" s="63">
        <f>'[3]2.1'!T45</f>
        <v>20199285.430943776</v>
      </c>
      <c r="U45" s="63">
        <f>'[3]2.1'!U45</f>
        <v>43338323.114332862</v>
      </c>
      <c r="V45" s="63">
        <f>'[3]2.1'!V45</f>
        <v>167004720.45490932</v>
      </c>
      <c r="W45" s="63">
        <f>'[3]2.1'!W45</f>
        <v>32012471.073270261</v>
      </c>
      <c r="X45" s="63">
        <f>'[3]2.1'!X45</f>
        <v>68473672.722301781</v>
      </c>
      <c r="Y45" s="57">
        <f>'[3]2.1'!Y45</f>
        <v>26958851.596259862</v>
      </c>
      <c r="Z45" s="55">
        <f t="shared" si="0"/>
        <v>2205477632.8401027</v>
      </c>
    </row>
    <row r="46" spans="1:28" ht="13.7" customHeight="1">
      <c r="A46" s="56">
        <f>'[3]2.1'!A46</f>
        <v>2019</v>
      </c>
      <c r="B46" s="62">
        <f>'[3]2.1'!B46</f>
        <v>308999632.32456803</v>
      </c>
      <c r="C46" s="63">
        <f>'[3]2.1'!C46</f>
        <v>986150382.7323128</v>
      </c>
      <c r="D46" s="63">
        <f>'[3]2.1'!D46</f>
        <v>45463748.949721344</v>
      </c>
      <c r="E46" s="63">
        <f>'[3]2.1'!E46</f>
        <v>275012938.79861557</v>
      </c>
      <c r="F46" s="63">
        <f>'[3]2.1'!F46</f>
        <v>75698610.701296836</v>
      </c>
      <c r="G46" s="63">
        <f>'[3]2.1'!G46</f>
        <v>104385478.16863513</v>
      </c>
      <c r="H46" s="63">
        <f>'[3]2.1'!H46</f>
        <v>83206119.696721762</v>
      </c>
      <c r="I46" s="63">
        <f>'[3]2.1'!I46</f>
        <v>129669142.74851187</v>
      </c>
      <c r="J46" s="63">
        <f>'[3]2.1'!J46</f>
        <v>60703199.394045271</v>
      </c>
      <c r="K46" s="63">
        <f>'[3]2.1'!K46</f>
        <v>53895062.463450216</v>
      </c>
      <c r="L46" s="63">
        <f>'[3]2.1'!L46</f>
        <v>49215558.322238579</v>
      </c>
      <c r="M46" s="63">
        <f>'[3]2.1'!M46</f>
        <v>38474900.431066446</v>
      </c>
      <c r="N46" s="63">
        <f>'[3]2.1'!N46</f>
        <v>123899520.26935387</v>
      </c>
      <c r="O46" s="63">
        <f>'[3]2.1'!O46</f>
        <v>77218978.100173637</v>
      </c>
      <c r="P46" s="63">
        <f>'[3]2.1'!P46</f>
        <v>135156928.63074297</v>
      </c>
      <c r="Q46" s="63">
        <f>'[3]2.1'!Q46</f>
        <v>65342394.577147044</v>
      </c>
      <c r="R46" s="63">
        <f>'[3]2.1'!R46</f>
        <v>82187759.175620705</v>
      </c>
      <c r="S46" s="63">
        <f>'[3]2.1'!S46</f>
        <v>55643909.572421126</v>
      </c>
      <c r="T46" s="63">
        <f>'[3]2.1'!T46</f>
        <v>30091597.700907901</v>
      </c>
      <c r="U46" s="63">
        <f>'[3]2.1'!U46</f>
        <v>62021691.776598647</v>
      </c>
      <c r="V46" s="63">
        <f>'[3]2.1'!V46</f>
        <v>252608241.2505669</v>
      </c>
      <c r="W46" s="63">
        <f>'[3]2.1'!W46</f>
        <v>44459232.952142335</v>
      </c>
      <c r="X46" s="63">
        <f>'[3]2.1'!X46</f>
        <v>109078906.18711323</v>
      </c>
      <c r="Y46" s="57">
        <f>'[3]2.1'!Y46</f>
        <v>37547177.238058046</v>
      </c>
      <c r="Z46" s="55">
        <f t="shared" si="0"/>
        <v>3286131112.1620297</v>
      </c>
    </row>
    <row r="47" spans="1:28" s="33" customFormat="1" ht="13.7" customHeight="1">
      <c r="A47" s="64">
        <f>'[3]2.1'!A47</f>
        <v>2020</v>
      </c>
      <c r="B47" s="62">
        <f>'[3]2.1'!B47</f>
        <v>430350665.91971332</v>
      </c>
      <c r="C47" s="63">
        <f>'[3]2.1'!C47</f>
        <v>1332924486.9268935</v>
      </c>
      <c r="D47" s="63">
        <f>'[3]2.1'!D47</f>
        <v>62701176.959125787</v>
      </c>
      <c r="E47" s="63">
        <f>'[3]2.1'!E47</f>
        <v>356050902.33376569</v>
      </c>
      <c r="F47" s="63">
        <f>'[3]2.1'!F47</f>
        <v>107040521.81663695</v>
      </c>
      <c r="G47" s="63">
        <f>'[3]2.1'!G47</f>
        <v>133820576.64380834</v>
      </c>
      <c r="H47" s="63">
        <f>'[3]2.1'!H47</f>
        <v>113297401.33812998</v>
      </c>
      <c r="I47" s="63">
        <f>'[3]2.1'!I47</f>
        <v>169802945.5224866</v>
      </c>
      <c r="J47" s="63">
        <f>'[3]2.1'!J47</f>
        <v>82350951.290912703</v>
      </c>
      <c r="K47" s="63">
        <f>'[3]2.1'!K47</f>
        <v>68527448.019555628</v>
      </c>
      <c r="L47" s="63">
        <f>'[3]2.1'!L47</f>
        <v>68846184.766217947</v>
      </c>
      <c r="M47" s="63">
        <f>'[3]2.1'!M47</f>
        <v>49868999.35568843</v>
      </c>
      <c r="N47" s="63">
        <f>'[3]2.1'!N47</f>
        <v>159272645.30431938</v>
      </c>
      <c r="O47" s="63">
        <f>'[3]2.1'!O47</f>
        <v>115000301.68824269</v>
      </c>
      <c r="P47" s="63">
        <f>'[3]2.1'!P47</f>
        <v>173384573.36745676</v>
      </c>
      <c r="Q47" s="63">
        <f>'[3]2.1'!Q47</f>
        <v>84203790.510217518</v>
      </c>
      <c r="R47" s="63">
        <f>'[3]2.1'!R47</f>
        <v>111344686.04656245</v>
      </c>
      <c r="S47" s="63">
        <f>'[3]2.1'!S47</f>
        <v>79349653.675627917</v>
      </c>
      <c r="T47" s="63">
        <f>'[3]2.1'!T47</f>
        <v>42155007.997846447</v>
      </c>
      <c r="U47" s="63">
        <f>'[3]2.1'!U47</f>
        <v>78125044.343283162</v>
      </c>
      <c r="V47" s="63">
        <f>'[3]2.1'!V47</f>
        <v>338241059.38440973</v>
      </c>
      <c r="W47" s="63">
        <f>'[3]2.1'!W47</f>
        <v>59279600.820920065</v>
      </c>
      <c r="X47" s="63">
        <f>'[3]2.1'!X47</f>
        <v>142030824.77658674</v>
      </c>
      <c r="Y47" s="57">
        <f>'[3]2.1'!Y47</f>
        <v>49358368.325471602</v>
      </c>
      <c r="Z47" s="55">
        <f t="shared" si="0"/>
        <v>4407327817.1338806</v>
      </c>
      <c r="AA47" s="1"/>
      <c r="AB47" s="1"/>
    </row>
    <row r="48" spans="1:28" s="33" customFormat="1" ht="13.7" customHeight="1">
      <c r="A48" s="64">
        <f>'[3]2.1'!A48</f>
        <v>2021</v>
      </c>
      <c r="B48" s="62">
        <f>'[3]2.1'!B48</f>
        <v>603749241.20054853</v>
      </c>
      <c r="C48" s="63">
        <f>'[3]2.1'!C48</f>
        <v>2086768420.8642609</v>
      </c>
      <c r="D48" s="63">
        <f>'[3]2.1'!D48</f>
        <v>100681400.1140655</v>
      </c>
      <c r="E48" s="63">
        <f>'[3]2.1'!E48</f>
        <v>529509082.81384081</v>
      </c>
      <c r="F48" s="63">
        <f>'[3]2.1'!F48</f>
        <v>159072702.35928035</v>
      </c>
      <c r="G48" s="63">
        <f>'[3]2.1'!G48</f>
        <v>210794876.89544559</v>
      </c>
      <c r="H48" s="63">
        <f>'[3]2.1'!H48</f>
        <v>144571107.15993583</v>
      </c>
      <c r="I48" s="63">
        <f>'[3]2.1'!I48</f>
        <v>257328378.43689546</v>
      </c>
      <c r="J48" s="63">
        <f>'[3]2.1'!J48</f>
        <v>131866662.14571591</v>
      </c>
      <c r="K48" s="63">
        <f>'[3]2.1'!K48</f>
        <v>106110553.50971338</v>
      </c>
      <c r="L48" s="63">
        <f>'[3]2.1'!L48</f>
        <v>106503997.90672679</v>
      </c>
      <c r="M48" s="63">
        <f>'[3]2.1'!M48</f>
        <v>82119545.224490747</v>
      </c>
      <c r="N48" s="63">
        <f>'[3]2.1'!N48</f>
        <v>225789012.29523507</v>
      </c>
      <c r="O48" s="63">
        <f>'[3]2.1'!O48</f>
        <v>198682670.5471153</v>
      </c>
      <c r="P48" s="63">
        <f>'[3]2.1'!P48</f>
        <v>255748074.90776622</v>
      </c>
      <c r="Q48" s="63">
        <f>'[3]2.1'!Q48</f>
        <v>129109128.60744679</v>
      </c>
      <c r="R48" s="63">
        <f>'[3]2.1'!R48</f>
        <v>174568442.52148104</v>
      </c>
      <c r="S48" s="63">
        <f>'[3]2.1'!S48</f>
        <v>120466896.38951482</v>
      </c>
      <c r="T48" s="63">
        <f>'[3]2.1'!T48</f>
        <v>65112208.216674685</v>
      </c>
      <c r="U48" s="63">
        <f>'[3]2.1'!U48</f>
        <v>127226034.33474119</v>
      </c>
      <c r="V48" s="63">
        <f>'[3]2.1'!V48</f>
        <v>546233434.06883776</v>
      </c>
      <c r="W48" s="63">
        <f>'[3]2.1'!W48</f>
        <v>109517438.31136858</v>
      </c>
      <c r="X48" s="63">
        <f>'[3]2.1'!X48</f>
        <v>213418045.17422941</v>
      </c>
      <c r="Y48" s="57">
        <f>'[3]2.1'!Y48</f>
        <v>82207058.422888979</v>
      </c>
      <c r="Z48" s="55">
        <f t="shared" si="0"/>
        <v>6767154412.4282207</v>
      </c>
      <c r="AA48" s="39"/>
      <c r="AB48" s="39"/>
    </row>
    <row r="49" spans="1:28" s="33" customFormat="1" ht="13.7" customHeight="1">
      <c r="A49" s="64">
        <f>'[2]2.1'!A49</f>
        <v>2022</v>
      </c>
      <c r="B49" s="62">
        <f>'[2]2.1'!B49</f>
        <v>1013641610.14371</v>
      </c>
      <c r="C49" s="63">
        <f>'[2]2.1'!C49</f>
        <v>3763896992.7420998</v>
      </c>
      <c r="D49" s="63">
        <f>'[2]2.1'!D49</f>
        <v>175443908.17222601</v>
      </c>
      <c r="E49" s="63">
        <f>'[2]2.1'!E49</f>
        <v>908789128.95264697</v>
      </c>
      <c r="F49" s="63">
        <f>'[2]2.1'!F49</f>
        <v>272999677.45232701</v>
      </c>
      <c r="G49" s="63">
        <f>'[2]2.1'!G49</f>
        <v>387303614.07250297</v>
      </c>
      <c r="H49" s="63">
        <f>'[2]2.1'!H49</f>
        <v>257738205.20775101</v>
      </c>
      <c r="I49" s="63">
        <f>'[2]2.1'!I49</f>
        <v>484357356.570072</v>
      </c>
      <c r="J49" s="63">
        <f>'[2]2.1'!J49</f>
        <v>228648182.53383201</v>
      </c>
      <c r="K49" s="63">
        <f>'[2]2.1'!K49</f>
        <v>175316539.93037701</v>
      </c>
      <c r="L49" s="63">
        <f>'[2]2.1'!L49</f>
        <v>196383180.161248</v>
      </c>
      <c r="M49" s="63">
        <f>'[2]2.1'!M49</f>
        <v>151155945.98133001</v>
      </c>
      <c r="N49" s="63">
        <f>'[2]2.1'!N49</f>
        <v>393453409.081451</v>
      </c>
      <c r="O49" s="63">
        <f>'[2]2.1'!O49</f>
        <v>359517276.89722002</v>
      </c>
      <c r="P49" s="63">
        <f>'[2]2.1'!P49</f>
        <v>510998329.60938603</v>
      </c>
      <c r="Q49" s="63">
        <f>'[2]2.1'!Q49</f>
        <v>229999688.31910199</v>
      </c>
      <c r="R49" s="63">
        <f>'[2]2.1'!R49</f>
        <v>327409243.67949098</v>
      </c>
      <c r="S49" s="63">
        <f>'[2]2.1'!S49</f>
        <v>228053742.625249</v>
      </c>
      <c r="T49" s="63">
        <f>'[2]2.1'!T49</f>
        <v>131919091.13813899</v>
      </c>
      <c r="U49" s="63">
        <f>'[2]2.1'!U49</f>
        <v>234396200.08341199</v>
      </c>
      <c r="V49" s="63">
        <f>'[2]2.1'!V49</f>
        <v>983107312.00188196</v>
      </c>
      <c r="W49" s="63">
        <f>'[2]2.1'!W49</f>
        <v>197093586.176191</v>
      </c>
      <c r="X49" s="63">
        <f>'[2]2.1'!X49</f>
        <v>366862032.01061702</v>
      </c>
      <c r="Y49" s="57">
        <f>'[2]2.1'!Y49</f>
        <v>151649786.75524101</v>
      </c>
      <c r="Z49" s="55">
        <f t="shared" si="0"/>
        <v>12130134040.297506</v>
      </c>
      <c r="AA49" s="1"/>
      <c r="AB49" s="1"/>
    </row>
    <row r="50" spans="1:28" s="33" customFormat="1" ht="13.7" customHeight="1">
      <c r="A50" s="64" t="str">
        <f>'[2]2.1'!A50</f>
        <v>2023: T3</v>
      </c>
      <c r="B50" s="62">
        <f>'[2]2.1'!B50</f>
        <v>1458921079.1722701</v>
      </c>
      <c r="C50" s="63">
        <f>'[2]2.1'!C50</f>
        <v>5555168444.5018301</v>
      </c>
      <c r="D50" s="63">
        <f>'[2]2.1'!D50</f>
        <v>271610089.17735797</v>
      </c>
      <c r="E50" s="63">
        <f>'[2]2.1'!E50</f>
        <v>1402232208.9751599</v>
      </c>
      <c r="F50" s="63">
        <f>'[2]2.1'!F50</f>
        <v>413394770.86477798</v>
      </c>
      <c r="G50" s="63">
        <f>'[2]2.1'!G50</f>
        <v>588834102.11870396</v>
      </c>
      <c r="H50" s="63">
        <f>'[2]2.1'!H50</f>
        <v>361979640.21221501</v>
      </c>
      <c r="I50" s="63">
        <f>'[2]2.1'!I50</f>
        <v>732482287.03055596</v>
      </c>
      <c r="J50" s="63">
        <f>'[2]2.1'!J50</f>
        <v>344618995.14195001</v>
      </c>
      <c r="K50" s="63">
        <f>'[2]2.1'!K50</f>
        <v>269535285.78906</v>
      </c>
      <c r="L50" s="63">
        <f>'[2]2.1'!L50</f>
        <v>258925950.73679799</v>
      </c>
      <c r="M50" s="63">
        <f>'[2]2.1'!M50</f>
        <v>207334167.37468201</v>
      </c>
      <c r="N50" s="63">
        <f>'[2]2.1'!N50</f>
        <v>581684452.12897503</v>
      </c>
      <c r="O50" s="63">
        <f>'[2]2.1'!O50</f>
        <v>506053317.326294</v>
      </c>
      <c r="P50" s="63">
        <f>'[2]2.1'!P50</f>
        <v>768856822.28220701</v>
      </c>
      <c r="Q50" s="63">
        <f>'[2]2.1'!Q50</f>
        <v>346505936.06071299</v>
      </c>
      <c r="R50" s="63">
        <f>'[2]2.1'!R50</f>
        <v>494558326.41534001</v>
      </c>
      <c r="S50" s="63">
        <f>'[2]2.1'!S50</f>
        <v>342170089.77284497</v>
      </c>
      <c r="T50" s="63">
        <f>'[2]2.1'!T50</f>
        <v>188082627.54563701</v>
      </c>
      <c r="U50" s="63">
        <f>'[2]2.1'!U50</f>
        <v>334321011.60188597</v>
      </c>
      <c r="V50" s="63">
        <f>'[2]2.1'!V50</f>
        <v>1462394345.66559</v>
      </c>
      <c r="W50" s="63">
        <f>'[2]2.1'!W50</f>
        <v>273235817.899122</v>
      </c>
      <c r="X50" s="63">
        <f>'[2]2.1'!X50</f>
        <v>561598244.80712402</v>
      </c>
      <c r="Y50" s="97">
        <f>'[2]2.1'!Y50</f>
        <v>228705876.04927501</v>
      </c>
      <c r="Z50" s="99">
        <f t="shared" si="0"/>
        <v>17953203888.650372</v>
      </c>
      <c r="AA50" s="1"/>
      <c r="AB50" s="1"/>
    </row>
    <row r="51" spans="1:28" s="33" customFormat="1" ht="13.7" customHeight="1">
      <c r="A51" s="64">
        <f>'[2]2.1'!A51</f>
        <v>2024</v>
      </c>
      <c r="B51" s="62" t="e">
        <f>'[2]2.1'!B51</f>
        <v>#N/A</v>
      </c>
      <c r="C51" s="63" t="e">
        <f>'[2]2.1'!C51</f>
        <v>#N/A</v>
      </c>
      <c r="D51" s="63" t="e">
        <f>'[2]2.1'!D51</f>
        <v>#N/A</v>
      </c>
      <c r="E51" s="63" t="e">
        <f>'[2]2.1'!E51</f>
        <v>#N/A</v>
      </c>
      <c r="F51" s="63" t="e">
        <f>'[2]2.1'!F51</f>
        <v>#N/A</v>
      </c>
      <c r="G51" s="63" t="e">
        <f>'[2]2.1'!G51</f>
        <v>#N/A</v>
      </c>
      <c r="H51" s="63" t="e">
        <f>'[2]2.1'!H51</f>
        <v>#N/A</v>
      </c>
      <c r="I51" s="63" t="e">
        <f>'[2]2.1'!I51</f>
        <v>#N/A</v>
      </c>
      <c r="J51" s="63" t="e">
        <f>'[2]2.1'!J51</f>
        <v>#N/A</v>
      </c>
      <c r="K51" s="63" t="e">
        <f>'[2]2.1'!K51</f>
        <v>#N/A</v>
      </c>
      <c r="L51" s="63" t="e">
        <f>'[2]2.1'!L51</f>
        <v>#N/A</v>
      </c>
      <c r="M51" s="63" t="e">
        <f>'[2]2.1'!M51</f>
        <v>#N/A</v>
      </c>
      <c r="N51" s="63" t="e">
        <f>'[2]2.1'!N51</f>
        <v>#N/A</v>
      </c>
      <c r="O51" s="63" t="e">
        <f>'[2]2.1'!O51</f>
        <v>#N/A</v>
      </c>
      <c r="P51" s="63" t="e">
        <f>'[2]2.1'!P51</f>
        <v>#N/A</v>
      </c>
      <c r="Q51" s="63" t="e">
        <f>'[2]2.1'!Q51</f>
        <v>#N/A</v>
      </c>
      <c r="R51" s="63" t="e">
        <f>'[2]2.1'!R51</f>
        <v>#N/A</v>
      </c>
      <c r="S51" s="63" t="e">
        <f>'[2]2.1'!S51</f>
        <v>#N/A</v>
      </c>
      <c r="T51" s="63" t="e">
        <f>'[2]2.1'!T51</f>
        <v>#N/A</v>
      </c>
      <c r="U51" s="63" t="e">
        <f>'[2]2.1'!U51</f>
        <v>#N/A</v>
      </c>
      <c r="V51" s="63" t="e">
        <f>'[2]2.1'!V51</f>
        <v>#N/A</v>
      </c>
      <c r="W51" s="63" t="e">
        <f>'[2]2.1'!W51</f>
        <v>#N/A</v>
      </c>
      <c r="X51" s="63" t="e">
        <f>'[2]2.1'!X51</f>
        <v>#N/A</v>
      </c>
      <c r="Y51" s="97" t="e">
        <f>'[2]2.1'!Y51</f>
        <v>#N/A</v>
      </c>
      <c r="Z51" s="99" t="e">
        <f t="shared" si="0"/>
        <v>#N/A</v>
      </c>
      <c r="AA51" s="1"/>
      <c r="AB51" s="1"/>
    </row>
    <row r="52" spans="1:28">
      <c r="A52" s="64">
        <f>'[2]2.1'!A52</f>
        <v>2025</v>
      </c>
      <c r="B52" s="62" t="e">
        <f>'[2]2.1'!B52</f>
        <v>#N/A</v>
      </c>
      <c r="C52" s="63" t="e">
        <f>'[2]2.1'!C52</f>
        <v>#N/A</v>
      </c>
      <c r="D52" s="63" t="e">
        <f>'[2]2.1'!D52</f>
        <v>#N/A</v>
      </c>
      <c r="E52" s="63" t="e">
        <f>'[2]2.1'!E52</f>
        <v>#N/A</v>
      </c>
      <c r="F52" s="63" t="e">
        <f>'[2]2.1'!F52</f>
        <v>#N/A</v>
      </c>
      <c r="G52" s="63" t="e">
        <f>'[2]2.1'!G52</f>
        <v>#N/A</v>
      </c>
      <c r="H52" s="63" t="e">
        <f>'[2]2.1'!H52</f>
        <v>#N/A</v>
      </c>
      <c r="I52" s="63" t="e">
        <f>'[2]2.1'!I52</f>
        <v>#N/A</v>
      </c>
      <c r="J52" s="63" t="e">
        <f>'[2]2.1'!J52</f>
        <v>#N/A</v>
      </c>
      <c r="K52" s="63" t="e">
        <f>'[2]2.1'!K52</f>
        <v>#N/A</v>
      </c>
      <c r="L52" s="63" t="e">
        <f>'[2]2.1'!L52</f>
        <v>#N/A</v>
      </c>
      <c r="M52" s="63" t="e">
        <f>'[2]2.1'!M52</f>
        <v>#N/A</v>
      </c>
      <c r="N52" s="63" t="e">
        <f>'[2]2.1'!N52</f>
        <v>#N/A</v>
      </c>
      <c r="O52" s="63" t="e">
        <f>'[2]2.1'!O52</f>
        <v>#N/A</v>
      </c>
      <c r="P52" s="63" t="e">
        <f>'[2]2.1'!P52</f>
        <v>#N/A</v>
      </c>
      <c r="Q52" s="63" t="e">
        <f>'[2]2.1'!Q52</f>
        <v>#N/A</v>
      </c>
      <c r="R52" s="63" t="e">
        <f>'[2]2.1'!R52</f>
        <v>#N/A</v>
      </c>
      <c r="S52" s="63" t="e">
        <f>'[2]2.1'!S52</f>
        <v>#N/A</v>
      </c>
      <c r="T52" s="63" t="e">
        <f>'[2]2.1'!T52</f>
        <v>#N/A</v>
      </c>
      <c r="U52" s="63" t="e">
        <f>'[2]2.1'!U52</f>
        <v>#N/A</v>
      </c>
      <c r="V52" s="63" t="e">
        <f>'[2]2.1'!V52</f>
        <v>#N/A</v>
      </c>
      <c r="W52" s="63" t="e">
        <f>'[2]2.1'!W52</f>
        <v>#N/A</v>
      </c>
      <c r="X52" s="63" t="e">
        <f>'[2]2.1'!X52</f>
        <v>#N/A</v>
      </c>
      <c r="Y52" s="97" t="e">
        <f>'[2]2.1'!Y52</f>
        <v>#N/A</v>
      </c>
      <c r="Z52" s="99" t="e">
        <f t="shared" si="0"/>
        <v>#N/A</v>
      </c>
    </row>
    <row r="53" spans="1:28" ht="13.5" customHeight="1">
      <c r="A53" s="64">
        <f>'[2]2.1'!A53</f>
        <v>2026</v>
      </c>
      <c r="B53" s="62" t="e">
        <f>'[2]2.1'!B53</f>
        <v>#N/A</v>
      </c>
      <c r="C53" s="63" t="e">
        <f>'[2]2.1'!C53</f>
        <v>#N/A</v>
      </c>
      <c r="D53" s="63" t="e">
        <f>'[2]2.1'!D53</f>
        <v>#N/A</v>
      </c>
      <c r="E53" s="63" t="e">
        <f>'[2]2.1'!E53</f>
        <v>#N/A</v>
      </c>
      <c r="F53" s="63" t="e">
        <f>'[2]2.1'!F53</f>
        <v>#N/A</v>
      </c>
      <c r="G53" s="63" t="e">
        <f>'[2]2.1'!G53</f>
        <v>#N/A</v>
      </c>
      <c r="H53" s="63" t="e">
        <f>'[2]2.1'!H53</f>
        <v>#N/A</v>
      </c>
      <c r="I53" s="63" t="e">
        <f>'[2]2.1'!I53</f>
        <v>#N/A</v>
      </c>
      <c r="J53" s="63" t="e">
        <f>'[2]2.1'!J53</f>
        <v>#N/A</v>
      </c>
      <c r="K53" s="63" t="e">
        <f>'[2]2.1'!K53</f>
        <v>#N/A</v>
      </c>
      <c r="L53" s="63" t="e">
        <f>'[2]2.1'!L53</f>
        <v>#N/A</v>
      </c>
      <c r="M53" s="63" t="e">
        <f>'[2]2.1'!M53</f>
        <v>#N/A</v>
      </c>
      <c r="N53" s="63" t="e">
        <f>'[2]2.1'!N53</f>
        <v>#N/A</v>
      </c>
      <c r="O53" s="63" t="e">
        <f>'[2]2.1'!O53</f>
        <v>#N/A</v>
      </c>
      <c r="P53" s="63" t="e">
        <f>'[2]2.1'!P53</f>
        <v>#N/A</v>
      </c>
      <c r="Q53" s="63" t="e">
        <f>'[2]2.1'!Q53</f>
        <v>#N/A</v>
      </c>
      <c r="R53" s="63" t="e">
        <f>'[2]2.1'!R53</f>
        <v>#N/A</v>
      </c>
      <c r="S53" s="63" t="e">
        <f>'[2]2.1'!S53</f>
        <v>#N/A</v>
      </c>
      <c r="T53" s="63" t="e">
        <f>'[2]2.1'!T53</f>
        <v>#N/A</v>
      </c>
      <c r="U53" s="63" t="e">
        <f>'[2]2.1'!U53</f>
        <v>#N/A</v>
      </c>
      <c r="V53" s="63" t="e">
        <f>'[2]2.1'!V53</f>
        <v>#N/A</v>
      </c>
      <c r="W53" s="63" t="e">
        <f>'[2]2.1'!W53</f>
        <v>#N/A</v>
      </c>
      <c r="X53" s="63" t="e">
        <f>'[2]2.1'!X53</f>
        <v>#N/A</v>
      </c>
      <c r="Y53" s="97" t="e">
        <f>'[2]2.1'!Y53</f>
        <v>#N/A</v>
      </c>
      <c r="Z53" s="99" t="e">
        <f t="shared" si="0"/>
        <v>#N/A</v>
      </c>
    </row>
    <row r="54" spans="1:28" ht="13.5" customHeight="1">
      <c r="A54" s="64">
        <f>'[2]2.1'!A54</f>
        <v>2027</v>
      </c>
      <c r="B54" s="62" t="e">
        <f>'[2]2.1'!B54</f>
        <v>#N/A</v>
      </c>
      <c r="C54" s="63" t="e">
        <f>'[2]2.1'!C54</f>
        <v>#N/A</v>
      </c>
      <c r="D54" s="63" t="e">
        <f>'[2]2.1'!D54</f>
        <v>#N/A</v>
      </c>
      <c r="E54" s="63" t="e">
        <f>'[2]2.1'!E54</f>
        <v>#N/A</v>
      </c>
      <c r="F54" s="63" t="e">
        <f>'[2]2.1'!F54</f>
        <v>#N/A</v>
      </c>
      <c r="G54" s="63" t="e">
        <f>'[2]2.1'!G54</f>
        <v>#N/A</v>
      </c>
      <c r="H54" s="63" t="e">
        <f>'[2]2.1'!H54</f>
        <v>#N/A</v>
      </c>
      <c r="I54" s="63" t="e">
        <f>'[2]2.1'!I54</f>
        <v>#N/A</v>
      </c>
      <c r="J54" s="63" t="e">
        <f>'[2]2.1'!J54</f>
        <v>#N/A</v>
      </c>
      <c r="K54" s="63" t="e">
        <f>'[2]2.1'!K54</f>
        <v>#N/A</v>
      </c>
      <c r="L54" s="63" t="e">
        <f>'[2]2.1'!L54</f>
        <v>#N/A</v>
      </c>
      <c r="M54" s="63" t="e">
        <f>'[2]2.1'!M54</f>
        <v>#N/A</v>
      </c>
      <c r="N54" s="63" t="e">
        <f>'[2]2.1'!N54</f>
        <v>#N/A</v>
      </c>
      <c r="O54" s="63" t="e">
        <f>'[2]2.1'!O54</f>
        <v>#N/A</v>
      </c>
      <c r="P54" s="63" t="e">
        <f>'[2]2.1'!P54</f>
        <v>#N/A</v>
      </c>
      <c r="Q54" s="63" t="e">
        <f>'[2]2.1'!Q54</f>
        <v>#N/A</v>
      </c>
      <c r="R54" s="63" t="e">
        <f>'[2]2.1'!R54</f>
        <v>#N/A</v>
      </c>
      <c r="S54" s="63" t="e">
        <f>'[2]2.1'!S54</f>
        <v>#N/A</v>
      </c>
      <c r="T54" s="63" t="e">
        <f>'[2]2.1'!T54</f>
        <v>#N/A</v>
      </c>
      <c r="U54" s="63" t="e">
        <f>'[2]2.1'!U54</f>
        <v>#N/A</v>
      </c>
      <c r="V54" s="63" t="e">
        <f>'[2]2.1'!V54</f>
        <v>#N/A</v>
      </c>
      <c r="W54" s="63" t="e">
        <f>'[2]2.1'!W54</f>
        <v>#N/A</v>
      </c>
      <c r="X54" s="63" t="e">
        <f>'[2]2.1'!X54</f>
        <v>#N/A</v>
      </c>
      <c r="Y54" s="97" t="e">
        <f>'[2]2.1'!Y54</f>
        <v>#N/A</v>
      </c>
      <c r="Z54" s="99" t="e">
        <f t="shared" si="0"/>
        <v>#N/A</v>
      </c>
    </row>
    <row r="55" spans="1:28" ht="13.5" customHeight="1">
      <c r="A55" s="64">
        <f>'[2]2.1'!A55</f>
        <v>2028</v>
      </c>
      <c r="B55" s="62" t="e">
        <f>'[2]2.1'!B55</f>
        <v>#N/A</v>
      </c>
      <c r="C55" s="63" t="e">
        <f>'[2]2.1'!C55</f>
        <v>#N/A</v>
      </c>
      <c r="D55" s="63" t="e">
        <f>'[2]2.1'!D55</f>
        <v>#N/A</v>
      </c>
      <c r="E55" s="63" t="e">
        <f>'[2]2.1'!E55</f>
        <v>#N/A</v>
      </c>
      <c r="F55" s="63" t="e">
        <f>'[2]2.1'!F55</f>
        <v>#N/A</v>
      </c>
      <c r="G55" s="63" t="e">
        <f>'[2]2.1'!G55</f>
        <v>#N/A</v>
      </c>
      <c r="H55" s="63" t="e">
        <f>'[2]2.1'!H55</f>
        <v>#N/A</v>
      </c>
      <c r="I55" s="63" t="e">
        <f>'[2]2.1'!I55</f>
        <v>#N/A</v>
      </c>
      <c r="J55" s="63" t="e">
        <f>'[2]2.1'!J55</f>
        <v>#N/A</v>
      </c>
      <c r="K55" s="63" t="e">
        <f>'[2]2.1'!K55</f>
        <v>#N/A</v>
      </c>
      <c r="L55" s="63" t="e">
        <f>'[2]2.1'!L55</f>
        <v>#N/A</v>
      </c>
      <c r="M55" s="63" t="e">
        <f>'[2]2.1'!M55</f>
        <v>#N/A</v>
      </c>
      <c r="N55" s="63" t="e">
        <f>'[2]2.1'!N55</f>
        <v>#N/A</v>
      </c>
      <c r="O55" s="63" t="e">
        <f>'[2]2.1'!O55</f>
        <v>#N/A</v>
      </c>
      <c r="P55" s="63" t="e">
        <f>'[2]2.1'!P55</f>
        <v>#N/A</v>
      </c>
      <c r="Q55" s="63" t="e">
        <f>'[2]2.1'!Q55</f>
        <v>#N/A</v>
      </c>
      <c r="R55" s="63" t="e">
        <f>'[2]2.1'!R55</f>
        <v>#N/A</v>
      </c>
      <c r="S55" s="63" t="e">
        <f>'[2]2.1'!S55</f>
        <v>#N/A</v>
      </c>
      <c r="T55" s="63" t="e">
        <f>'[2]2.1'!T55</f>
        <v>#N/A</v>
      </c>
      <c r="U55" s="63" t="e">
        <f>'[2]2.1'!U55</f>
        <v>#N/A</v>
      </c>
      <c r="V55" s="63" t="e">
        <f>'[2]2.1'!V55</f>
        <v>#N/A</v>
      </c>
      <c r="W55" s="63" t="e">
        <f>'[2]2.1'!W55</f>
        <v>#N/A</v>
      </c>
      <c r="X55" s="63" t="e">
        <f>'[2]2.1'!X55</f>
        <v>#N/A</v>
      </c>
      <c r="Y55" s="97" t="e">
        <f>'[2]2.1'!Y55</f>
        <v>#N/A</v>
      </c>
      <c r="Z55" s="99" t="e">
        <f t="shared" si="0"/>
        <v>#N/A</v>
      </c>
    </row>
    <row r="56" spans="1:28" ht="13.5" customHeight="1">
      <c r="A56" s="64">
        <f>'[2]2.1'!A56</f>
        <v>2029</v>
      </c>
      <c r="B56" s="62" t="e">
        <f>'[2]2.1'!B56</f>
        <v>#N/A</v>
      </c>
      <c r="C56" s="63" t="e">
        <f>'[2]2.1'!C56</f>
        <v>#N/A</v>
      </c>
      <c r="D56" s="63" t="e">
        <f>'[2]2.1'!D56</f>
        <v>#N/A</v>
      </c>
      <c r="E56" s="63" t="e">
        <f>'[2]2.1'!E56</f>
        <v>#N/A</v>
      </c>
      <c r="F56" s="63" t="e">
        <f>'[2]2.1'!F56</f>
        <v>#N/A</v>
      </c>
      <c r="G56" s="63" t="e">
        <f>'[2]2.1'!G56</f>
        <v>#N/A</v>
      </c>
      <c r="H56" s="63" t="e">
        <f>'[2]2.1'!H56</f>
        <v>#N/A</v>
      </c>
      <c r="I56" s="63" t="e">
        <f>'[2]2.1'!I56</f>
        <v>#N/A</v>
      </c>
      <c r="J56" s="63" t="e">
        <f>'[2]2.1'!J56</f>
        <v>#N/A</v>
      </c>
      <c r="K56" s="63" t="e">
        <f>'[2]2.1'!K56</f>
        <v>#N/A</v>
      </c>
      <c r="L56" s="63" t="e">
        <f>'[2]2.1'!L56</f>
        <v>#N/A</v>
      </c>
      <c r="M56" s="63" t="e">
        <f>'[2]2.1'!M56</f>
        <v>#N/A</v>
      </c>
      <c r="N56" s="63" t="e">
        <f>'[2]2.1'!N56</f>
        <v>#N/A</v>
      </c>
      <c r="O56" s="63" t="e">
        <f>'[2]2.1'!O56</f>
        <v>#N/A</v>
      </c>
      <c r="P56" s="63" t="e">
        <f>'[2]2.1'!P56</f>
        <v>#N/A</v>
      </c>
      <c r="Q56" s="63" t="e">
        <f>'[2]2.1'!Q56</f>
        <v>#N/A</v>
      </c>
      <c r="R56" s="63" t="e">
        <f>'[2]2.1'!R56</f>
        <v>#N/A</v>
      </c>
      <c r="S56" s="63" t="e">
        <f>'[2]2.1'!S56</f>
        <v>#N/A</v>
      </c>
      <c r="T56" s="63" t="e">
        <f>'[2]2.1'!T56</f>
        <v>#N/A</v>
      </c>
      <c r="U56" s="63" t="e">
        <f>'[2]2.1'!U56</f>
        <v>#N/A</v>
      </c>
      <c r="V56" s="63" t="e">
        <f>'[2]2.1'!V56</f>
        <v>#N/A</v>
      </c>
      <c r="W56" s="63" t="e">
        <f>'[2]2.1'!W56</f>
        <v>#N/A</v>
      </c>
      <c r="X56" s="63" t="e">
        <f>'[2]2.1'!X56</f>
        <v>#N/A</v>
      </c>
      <c r="Y56" s="97" t="e">
        <f>'[2]2.1'!Y56</f>
        <v>#N/A</v>
      </c>
      <c r="Z56" s="99" t="e">
        <f t="shared" si="0"/>
        <v>#N/A</v>
      </c>
    </row>
    <row r="57" spans="1:28" ht="13.5" customHeight="1">
      <c r="A57" s="64">
        <f>'[2]2.1'!A57</f>
        <v>2030</v>
      </c>
      <c r="B57" s="62" t="e">
        <f>'[2]2.1'!B57</f>
        <v>#N/A</v>
      </c>
      <c r="C57" s="63" t="e">
        <f>'[2]2.1'!C57</f>
        <v>#N/A</v>
      </c>
      <c r="D57" s="63" t="e">
        <f>'[2]2.1'!D57</f>
        <v>#N/A</v>
      </c>
      <c r="E57" s="63" t="e">
        <f>'[2]2.1'!E57</f>
        <v>#N/A</v>
      </c>
      <c r="F57" s="63" t="e">
        <f>'[2]2.1'!F57</f>
        <v>#N/A</v>
      </c>
      <c r="G57" s="63" t="e">
        <f>'[2]2.1'!G57</f>
        <v>#N/A</v>
      </c>
      <c r="H57" s="63" t="e">
        <f>'[2]2.1'!H57</f>
        <v>#N/A</v>
      </c>
      <c r="I57" s="63" t="e">
        <f>'[2]2.1'!I57</f>
        <v>#N/A</v>
      </c>
      <c r="J57" s="63" t="e">
        <f>'[2]2.1'!J57</f>
        <v>#N/A</v>
      </c>
      <c r="K57" s="63" t="e">
        <f>'[2]2.1'!K57</f>
        <v>#N/A</v>
      </c>
      <c r="L57" s="63" t="e">
        <f>'[2]2.1'!L57</f>
        <v>#N/A</v>
      </c>
      <c r="M57" s="63" t="e">
        <f>'[2]2.1'!M57</f>
        <v>#N/A</v>
      </c>
      <c r="N57" s="63" t="e">
        <f>'[2]2.1'!N57</f>
        <v>#N/A</v>
      </c>
      <c r="O57" s="63" t="e">
        <f>'[2]2.1'!O57</f>
        <v>#N/A</v>
      </c>
      <c r="P57" s="63" t="e">
        <f>'[2]2.1'!P57</f>
        <v>#N/A</v>
      </c>
      <c r="Q57" s="63" t="e">
        <f>'[2]2.1'!Q57</f>
        <v>#N/A</v>
      </c>
      <c r="R57" s="63" t="e">
        <f>'[2]2.1'!R57</f>
        <v>#N/A</v>
      </c>
      <c r="S57" s="63" t="e">
        <f>'[2]2.1'!S57</f>
        <v>#N/A</v>
      </c>
      <c r="T57" s="63" t="e">
        <f>'[2]2.1'!T57</f>
        <v>#N/A</v>
      </c>
      <c r="U57" s="63" t="e">
        <f>'[2]2.1'!U57</f>
        <v>#N/A</v>
      </c>
      <c r="V57" s="63" t="e">
        <f>'[2]2.1'!V57</f>
        <v>#N/A</v>
      </c>
      <c r="W57" s="63" t="e">
        <f>'[2]2.1'!W57</f>
        <v>#N/A</v>
      </c>
      <c r="X57" s="63" t="e">
        <f>'[2]2.1'!X57</f>
        <v>#N/A</v>
      </c>
      <c r="Y57" s="97" t="e">
        <f>'[2]2.1'!Y57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0C00-000000000000}"/>
  </hyperlinks>
  <pageMargins left="0.75" right="0.75" top="1" bottom="1" header="0" footer="0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5"/>
  <dimension ref="A1:AB57"/>
  <sheetViews>
    <sheetView zoomScaleNormal="100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C49" sqref="C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33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Gasto de capital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59" t="s">
        <v>12</v>
      </c>
      <c r="C7" s="59" t="s">
        <v>12</v>
      </c>
      <c r="D7" s="59" t="s">
        <v>12</v>
      </c>
      <c r="E7" s="59" t="s">
        <v>12</v>
      </c>
      <c r="F7" s="59" t="s">
        <v>12</v>
      </c>
      <c r="G7" s="59" t="s">
        <v>12</v>
      </c>
      <c r="H7" s="59" t="s">
        <v>12</v>
      </c>
      <c r="I7" s="59" t="s">
        <v>12</v>
      </c>
      <c r="J7" s="59" t="s">
        <v>12</v>
      </c>
      <c r="K7" s="59" t="s">
        <v>12</v>
      </c>
      <c r="L7" s="59" t="s">
        <v>12</v>
      </c>
      <c r="M7" s="59" t="s">
        <v>12</v>
      </c>
      <c r="N7" s="59" t="s">
        <v>12</v>
      </c>
      <c r="O7" s="59" t="s">
        <v>12</v>
      </c>
      <c r="P7" s="59" t="s">
        <v>12</v>
      </c>
      <c r="Q7" s="59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86" t="s">
        <v>12</v>
      </c>
    </row>
    <row r="8" spans="1:26" s="65" customFormat="1" ht="11.25">
      <c r="A8" s="78" t="s">
        <v>66</v>
      </c>
      <c r="B8" s="74" t="s">
        <v>191</v>
      </c>
      <c r="C8" s="43" t="s">
        <v>192</v>
      </c>
      <c r="D8" s="74" t="s">
        <v>193</v>
      </c>
      <c r="E8" s="43" t="s">
        <v>194</v>
      </c>
      <c r="F8" s="74" t="s">
        <v>195</v>
      </c>
      <c r="G8" s="43" t="s">
        <v>196</v>
      </c>
      <c r="H8" s="74" t="s">
        <v>197</v>
      </c>
      <c r="I8" s="43" t="s">
        <v>198</v>
      </c>
      <c r="J8" s="74" t="s">
        <v>199</v>
      </c>
      <c r="K8" s="43" t="s">
        <v>200</v>
      </c>
      <c r="L8" s="74" t="s">
        <v>201</v>
      </c>
      <c r="M8" s="43" t="s">
        <v>202</v>
      </c>
      <c r="N8" s="74" t="s">
        <v>203</v>
      </c>
      <c r="O8" s="43" t="s">
        <v>204</v>
      </c>
      <c r="P8" s="74" t="s">
        <v>205</v>
      </c>
      <c r="Q8" s="43" t="s">
        <v>206</v>
      </c>
      <c r="R8" s="74" t="s">
        <v>207</v>
      </c>
      <c r="S8" s="43" t="s">
        <v>208</v>
      </c>
      <c r="T8" s="74" t="s">
        <v>209</v>
      </c>
      <c r="U8" s="43" t="s">
        <v>210</v>
      </c>
      <c r="V8" s="74" t="s">
        <v>211</v>
      </c>
      <c r="W8" s="43" t="s">
        <v>212</v>
      </c>
      <c r="X8" s="74" t="s">
        <v>213</v>
      </c>
      <c r="Y8" s="43" t="s">
        <v>214</v>
      </c>
      <c r="Z8" s="85" t="s">
        <v>215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>
        <f>'[3]2.2'!A10</f>
        <v>1983</v>
      </c>
      <c r="B10" s="72">
        <f>'[3]2.2'!B10</f>
        <v>1415951.0262027928</v>
      </c>
      <c r="C10" s="53">
        <f>'[3]2.2'!C10</f>
        <v>3212934.7139559123</v>
      </c>
      <c r="D10" s="53">
        <f>'[3]2.2'!D10</f>
        <v>254823.10488539224</v>
      </c>
      <c r="E10" s="53">
        <f>'[3]2.2'!E10</f>
        <v>860027.97898819891</v>
      </c>
      <c r="F10" s="53">
        <f>'[3]2.2'!F10</f>
        <v>784903.24287811853</v>
      </c>
      <c r="G10" s="53">
        <f>'[3]2.2'!G10</f>
        <v>622032.81499146449</v>
      </c>
      <c r="H10" s="53">
        <f>'[3]2.2'!H10</f>
        <v>636456.76432459999</v>
      </c>
      <c r="I10" s="53">
        <f>'[3]2.2'!I10</f>
        <v>658092.68832430313</v>
      </c>
      <c r="J10" s="53">
        <f>'[3]2.2'!J10</f>
        <v>951980.655986937</v>
      </c>
      <c r="K10" s="53">
        <f>'[3]2.2'!K10</f>
        <v>366007.71432831103</v>
      </c>
      <c r="L10" s="53">
        <f>'[3]2.2'!L10</f>
        <v>603401.88043616456</v>
      </c>
      <c r="M10" s="53">
        <f>'[3]2.2'!M10</f>
        <v>339563.80721756275</v>
      </c>
      <c r="N10" s="53">
        <f>'[3]2.2'!N10</f>
        <v>600997.88888064201</v>
      </c>
      <c r="O10" s="53">
        <f>'[3]2.2'!O10</f>
        <v>662900.67143534822</v>
      </c>
      <c r="P10" s="53">
        <f>'[3]2.2'!P10</f>
        <v>1069776.2422075428</v>
      </c>
      <c r="Q10" s="53">
        <f>'[3]2.2'!Q10</f>
        <v>732616.42654550262</v>
      </c>
      <c r="R10" s="53">
        <f>'[3]2.2'!R10</f>
        <v>504838.22665973933</v>
      </c>
      <c r="S10" s="53">
        <f>'[3]2.2'!S10</f>
        <v>697157.55110154476</v>
      </c>
      <c r="T10" s="53">
        <f>'[3]2.2'!T10</f>
        <v>215157.24421926987</v>
      </c>
      <c r="U10" s="53">
        <f>'[3]2.2'!U10</f>
        <v>842599.0402106602</v>
      </c>
      <c r="V10" s="53">
        <f>'[3]2.2'!V10</f>
        <v>851013.01065498916</v>
      </c>
      <c r="W10" s="53">
        <f>'[3]2.2'!W10</f>
        <v>501232.23932645546</v>
      </c>
      <c r="X10" s="53">
        <f>'[3]2.2'!X10</f>
        <v>384638.64888361091</v>
      </c>
      <c r="Y10" s="53">
        <f>'[3]2.2'!Y10</f>
        <v>471182.34488242335</v>
      </c>
      <c r="Z10" s="54">
        <f>SUM(B10:Y10)</f>
        <v>18240285.927527487</v>
      </c>
    </row>
    <row r="11" spans="1:26" ht="13.7" customHeight="1">
      <c r="A11" s="56">
        <f>'[3]2.2'!A11</f>
        <v>1984</v>
      </c>
      <c r="B11" s="62">
        <f>'[3]2.2'!B11</f>
        <v>10660022.136355946</v>
      </c>
      <c r="C11" s="63">
        <f>'[3]2.2'!C11</f>
        <v>22425403.991485648</v>
      </c>
      <c r="D11" s="63">
        <f>'[3]2.2'!D11</f>
        <v>1515682.644682189</v>
      </c>
      <c r="E11" s="63">
        <f>'[3]2.2'!E11</f>
        <v>7394186.6036153194</v>
      </c>
      <c r="F11" s="63">
        <f>'[3]2.2'!F11</f>
        <v>7419308.415405632</v>
      </c>
      <c r="G11" s="63">
        <f>'[3]2.2'!G11</f>
        <v>4346073.4397240663</v>
      </c>
      <c r="H11" s="63">
        <f>'[3]2.2'!H11</f>
        <v>2993682.571678909</v>
      </c>
      <c r="I11" s="63">
        <f>'[3]2.2'!I11</f>
        <v>6435370.7869517254</v>
      </c>
      <c r="J11" s="63">
        <f>'[3]2.2'!J11</f>
        <v>6033421.7983067241</v>
      </c>
      <c r="K11" s="63">
        <f>'[3]2.2'!K11</f>
        <v>3923189.6079204725</v>
      </c>
      <c r="L11" s="63">
        <f>'[3]2.2'!L11</f>
        <v>2981121.6657837532</v>
      </c>
      <c r="M11" s="63">
        <f>'[3]2.2'!M11</f>
        <v>1766900.7625853142</v>
      </c>
      <c r="N11" s="63">
        <f>'[3]2.2'!N11</f>
        <v>3265835.5327406279</v>
      </c>
      <c r="O11" s="63">
        <f>'[3]2.2'!O11</f>
        <v>6146469.9513631305</v>
      </c>
      <c r="P11" s="63">
        <f>'[3]2.2'!P11</f>
        <v>8788447.1579776648</v>
      </c>
      <c r="Q11" s="63">
        <f>'[3]2.2'!Q11</f>
        <v>4266521.0357214101</v>
      </c>
      <c r="R11" s="63">
        <f>'[3]2.2'!R11</f>
        <v>3563110.3055926594</v>
      </c>
      <c r="S11" s="63">
        <f>'[3]2.2'!S11</f>
        <v>6079478.453255631</v>
      </c>
      <c r="T11" s="63">
        <f>'[3]2.2'!T11</f>
        <v>2763399.2969343774</v>
      </c>
      <c r="U11" s="63">
        <f>'[3]2.2'!U11</f>
        <v>4668470.0243664104</v>
      </c>
      <c r="V11" s="63">
        <f>'[3]2.2'!V11</f>
        <v>5790577.6176670361</v>
      </c>
      <c r="W11" s="63">
        <f>'[3]2.2'!W11</f>
        <v>3156974.3483159407</v>
      </c>
      <c r="X11" s="63">
        <f>'[3]2.2'!X11</f>
        <v>2407506.9632382835</v>
      </c>
      <c r="Y11" s="57">
        <f>'[3]2.2'!Y11</f>
        <v>3508679.7133803158</v>
      </c>
      <c r="Z11" s="55">
        <f>SUM(B11:Y11)</f>
        <v>132299834.82504918</v>
      </c>
    </row>
    <row r="12" spans="1:26" ht="13.7" customHeight="1">
      <c r="A12" s="56">
        <f>'[3]2.2'!A12</f>
        <v>1985</v>
      </c>
      <c r="B12" s="62">
        <f>'[3]2.2'!B12</f>
        <v>25142.804577535906</v>
      </c>
      <c r="C12" s="63">
        <f>'[3]2.2'!C12</f>
        <v>122502.93673473754</v>
      </c>
      <c r="D12" s="63">
        <f>'[3]2.2'!D12</f>
        <v>11335.134119885281</v>
      </c>
      <c r="E12" s="63">
        <f>'[3]2.2'!E12</f>
        <v>61749.186721074781</v>
      </c>
      <c r="F12" s="63">
        <f>'[3]2.2'!F12</f>
        <v>29766.768637772399</v>
      </c>
      <c r="G12" s="63">
        <f>'[3]2.2'!G12</f>
        <v>35514.612851538586</v>
      </c>
      <c r="H12" s="63">
        <f>'[3]2.2'!H12</f>
        <v>26170.352146477348</v>
      </c>
      <c r="I12" s="63">
        <f>'[3]2.2'!I12</f>
        <v>31372.311714243398</v>
      </c>
      <c r="J12" s="63">
        <f>'[3]2.2'!J12</f>
        <v>22991.376855064762</v>
      </c>
      <c r="K12" s="63">
        <f>'[3]2.2'!K12</f>
        <v>28642.888484242696</v>
      </c>
      <c r="L12" s="63">
        <f>'[3]2.2'!L12</f>
        <v>34390.732698008884</v>
      </c>
      <c r="M12" s="63">
        <f>'[3]2.2'!M12</f>
        <v>23184.042024241291</v>
      </c>
      <c r="N12" s="63">
        <f>'[3]2.2'!N12</f>
        <v>35771.499743773951</v>
      </c>
      <c r="O12" s="63">
        <f>'[3]2.2'!O12</f>
        <v>30344.764145301957</v>
      </c>
      <c r="P12" s="63">
        <f>'[3]2.2'!P12</f>
        <v>56611.448876367569</v>
      </c>
      <c r="Q12" s="63">
        <f>'[3]2.2'!Q12</f>
        <v>31886.085498714121</v>
      </c>
      <c r="R12" s="63">
        <f>'[3]2.2'!R12</f>
        <v>38083.481773892192</v>
      </c>
      <c r="S12" s="63">
        <f>'[3]2.2'!S12</f>
        <v>30087.877253066599</v>
      </c>
      <c r="T12" s="63">
        <f>'[3]2.2'!T12</f>
        <v>16601.315410710173</v>
      </c>
      <c r="U12" s="63">
        <f>'[3]2.2'!U12</f>
        <v>33234.741682949767</v>
      </c>
      <c r="V12" s="63">
        <f>'[3]2.2'!V12</f>
        <v>45533.201648717644</v>
      </c>
      <c r="W12" s="63">
        <f>'[3]2.2'!W12</f>
        <v>27101.567130830535</v>
      </c>
      <c r="X12" s="63">
        <f>'[3]2.2'!X12</f>
        <v>20775.727409534782</v>
      </c>
      <c r="Y12" s="57">
        <f>'[3]2.2'!Y12</f>
        <v>24821.695962241709</v>
      </c>
      <c r="Z12" s="55">
        <f t="shared" ref="Z12:Z57" si="0">SUM(B12:Y12)</f>
        <v>843616.55410092371</v>
      </c>
    </row>
    <row r="13" spans="1:26" ht="13.7" customHeight="1">
      <c r="A13" s="56">
        <f>'[3]2.2'!A13</f>
        <v>1986</v>
      </c>
      <c r="B13" s="62">
        <f>'[3]2.2'!B13</f>
        <v>87277.6767680638</v>
      </c>
      <c r="C13" s="63">
        <f>'[3]2.2'!C13</f>
        <v>294379.15751189523</v>
      </c>
      <c r="D13" s="63">
        <f>'[3]2.2'!D13</f>
        <v>23705.74317377733</v>
      </c>
      <c r="E13" s="63">
        <f>'[3]2.2'!E13</f>
        <v>137504.57204362054</v>
      </c>
      <c r="F13" s="63">
        <f>'[3]2.2'!F13</f>
        <v>69427.984164530761</v>
      </c>
      <c r="G13" s="63">
        <f>'[3]2.2'!G13</f>
        <v>75115.11019909491</v>
      </c>
      <c r="H13" s="63">
        <f>'[3]2.2'!H13</f>
        <v>65092.25441540758</v>
      </c>
      <c r="I13" s="63">
        <f>'[3]2.2'!I13</f>
        <v>90825.092017346411</v>
      </c>
      <c r="J13" s="63">
        <f>'[3]2.2'!J13</f>
        <v>66162.109808048379</v>
      </c>
      <c r="K13" s="63">
        <f>'[3]2.2'!K13</f>
        <v>47242.561811874548</v>
      </c>
      <c r="L13" s="63">
        <f>'[3]2.2'!L13</f>
        <v>63909.782665646722</v>
      </c>
      <c r="M13" s="63">
        <f>'[3]2.2'!M13</f>
        <v>64135.015379886878</v>
      </c>
      <c r="N13" s="63">
        <f>'[3]2.2'!N13</f>
        <v>80914.852590779148</v>
      </c>
      <c r="O13" s="63">
        <f>'[3]2.2'!O13</f>
        <v>68358.128771889984</v>
      </c>
      <c r="P13" s="63">
        <f>'[3]2.2'!P13</f>
        <v>175906.74982156861</v>
      </c>
      <c r="Q13" s="63">
        <f>'[3]2.2'!Q13</f>
        <v>84124.418768701507</v>
      </c>
      <c r="R13" s="63">
        <f>'[3]2.2'!R13</f>
        <v>109294.1745850399</v>
      </c>
      <c r="S13" s="63">
        <f>'[3]2.2'!S13</f>
        <v>72018.160378292654</v>
      </c>
      <c r="T13" s="63">
        <f>'[3]2.2'!T13</f>
        <v>32771.359921943957</v>
      </c>
      <c r="U13" s="63">
        <f>'[3]2.2'!U13</f>
        <v>66894.116129328904</v>
      </c>
      <c r="V13" s="63">
        <f>'[3]2.2'!V13</f>
        <v>124778.92368905121</v>
      </c>
      <c r="W13" s="63">
        <f>'[3]2.2'!W13</f>
        <v>57321.725774121907</v>
      </c>
      <c r="X13" s="63">
        <f>'[3]2.2'!X13</f>
        <v>45722.240990753431</v>
      </c>
      <c r="Y13" s="57">
        <f>'[3]2.2'!Y13</f>
        <v>61094.373737644666</v>
      </c>
      <c r="Z13" s="55">
        <f t="shared" si="0"/>
        <v>2063976.2851183091</v>
      </c>
    </row>
    <row r="14" spans="1:26" ht="13.7" customHeight="1">
      <c r="A14" s="56">
        <f>'[3]2.2'!A14</f>
        <v>1987</v>
      </c>
      <c r="B14" s="62">
        <f>'[3]2.2'!B14</f>
        <v>225492.56448288538</v>
      </c>
      <c r="C14" s="63">
        <f>'[3]2.2'!C14</f>
        <v>829531.57007783279</v>
      </c>
      <c r="D14" s="63">
        <f>'[3]2.2'!D14</f>
        <v>67967.163912121832</v>
      </c>
      <c r="E14" s="63">
        <f>'[3]2.2'!E14</f>
        <v>318244.74681408925</v>
      </c>
      <c r="F14" s="63">
        <f>'[3]2.2'!F14</f>
        <v>165063.11235801017</v>
      </c>
      <c r="G14" s="63">
        <f>'[3]2.2'!G14</f>
        <v>224981.53317527546</v>
      </c>
      <c r="H14" s="63">
        <f>'[3]2.2'!H14</f>
        <v>150115.44661041949</v>
      </c>
      <c r="I14" s="63">
        <f>'[3]2.2'!I14</f>
        <v>282600.31310829608</v>
      </c>
      <c r="J14" s="63">
        <f>'[3]2.2'!J14</f>
        <v>181160.59854772317</v>
      </c>
      <c r="K14" s="63">
        <f>'[3]2.2'!K14</f>
        <v>126608.00646036229</v>
      </c>
      <c r="L14" s="63">
        <f>'[3]2.2'!L14</f>
        <v>112554.64550108898</v>
      </c>
      <c r="M14" s="63">
        <f>'[3]2.2'!M14</f>
        <v>100545.40977225541</v>
      </c>
      <c r="N14" s="63">
        <f>'[3]2.2'!N14</f>
        <v>250149.82507506496</v>
      </c>
      <c r="O14" s="63">
        <f>'[3]2.2'!O14</f>
        <v>172473.06631835431</v>
      </c>
      <c r="P14" s="63">
        <f>'[3]2.2'!P14</f>
        <v>355550.03226961481</v>
      </c>
      <c r="Q14" s="63">
        <f>'[3]2.2'!Q14</f>
        <v>220510.00923368847</v>
      </c>
      <c r="R14" s="63">
        <f>'[3]2.2'!R14</f>
        <v>270463.31955255999</v>
      </c>
      <c r="S14" s="63">
        <f>'[3]2.2'!S14</f>
        <v>185121.09118170023</v>
      </c>
      <c r="T14" s="63">
        <f>'[3]2.2'!T14</f>
        <v>94029.760600228707</v>
      </c>
      <c r="U14" s="63">
        <f>'[3]2.2'!U14</f>
        <v>182182.66116294311</v>
      </c>
      <c r="V14" s="63">
        <f>'[3]2.2'!V14</f>
        <v>426200.11054668878</v>
      </c>
      <c r="W14" s="63">
        <f>'[3]2.2'!W14</f>
        <v>204157.00739017045</v>
      </c>
      <c r="X14" s="63">
        <f>'[3]2.2'!X14</f>
        <v>119581.32598072563</v>
      </c>
      <c r="Y14" s="57">
        <f>'[3]2.2'!Y14</f>
        <v>163146.74495447293</v>
      </c>
      <c r="Z14" s="55">
        <f t="shared" si="0"/>
        <v>5428430.0650865715</v>
      </c>
    </row>
    <row r="15" spans="1:26" ht="13.7" customHeight="1">
      <c r="A15" s="56">
        <f>'[3]2.2'!A15</f>
        <v>1988</v>
      </c>
      <c r="B15" s="62">
        <f>'[3]2.2'!B15</f>
        <v>1104220.3072709204</v>
      </c>
      <c r="C15" s="63">
        <f>'[3]2.2'!C15</f>
        <v>3280849.5888609113</v>
      </c>
      <c r="D15" s="63">
        <f>'[3]2.2'!D15</f>
        <v>184138.6772789734</v>
      </c>
      <c r="E15" s="63">
        <f>'[3]2.2'!E15</f>
        <v>1422945.3931923327</v>
      </c>
      <c r="F15" s="63">
        <f>'[3]2.2'!F15</f>
        <v>475334.72506897786</v>
      </c>
      <c r="G15" s="63">
        <f>'[3]2.2'!G15</f>
        <v>666202.72278007329</v>
      </c>
      <c r="H15" s="63">
        <f>'[3]2.2'!H15</f>
        <v>607474.10809973627</v>
      </c>
      <c r="I15" s="63">
        <f>'[3]2.2'!I15</f>
        <v>1090761.6664066764</v>
      </c>
      <c r="J15" s="63">
        <f>'[3]2.2'!J15</f>
        <v>619709.23615813977</v>
      </c>
      <c r="K15" s="63">
        <f>'[3]2.2'!K15</f>
        <v>484511.07111278048</v>
      </c>
      <c r="L15" s="63">
        <f>'[3]2.2'!L15</f>
        <v>476558.23787481821</v>
      </c>
      <c r="M15" s="63">
        <f>'[3]2.2'!M15</f>
        <v>323007.38074185362</v>
      </c>
      <c r="N15" s="63">
        <f>'[3]2.2'!N15</f>
        <v>1273065.0744768893</v>
      </c>
      <c r="O15" s="63">
        <f>'[3]2.2'!O15</f>
        <v>519992.94248215086</v>
      </c>
      <c r="P15" s="63">
        <f>'[3]2.2'!P15</f>
        <v>1321393.8303075831</v>
      </c>
      <c r="Q15" s="63">
        <f>'[3]2.2'!Q15</f>
        <v>879093.95099629497</v>
      </c>
      <c r="R15" s="63">
        <f>'[3]2.2'!R15</f>
        <v>623379.7745756607</v>
      </c>
      <c r="S15" s="63">
        <f>'[3]2.2'!S15</f>
        <v>650297.05630414851</v>
      </c>
      <c r="T15" s="63">
        <f>'[3]2.2'!T15</f>
        <v>393359.36707767408</v>
      </c>
      <c r="U15" s="63">
        <f>'[3]2.2'!U15</f>
        <v>578721.55716248776</v>
      </c>
      <c r="V15" s="63">
        <f>'[3]2.2'!V15</f>
        <v>1317111.5354871419</v>
      </c>
      <c r="W15" s="63">
        <f>'[3]2.2'!W15</f>
        <v>685167.17127059877</v>
      </c>
      <c r="X15" s="63">
        <f>'[3]2.2'!X15</f>
        <v>497357.95557410427</v>
      </c>
      <c r="Y15" s="57">
        <f>'[3]2.2'!Y15</f>
        <v>395806.39268935483</v>
      </c>
      <c r="Z15" s="55">
        <f t="shared" si="0"/>
        <v>19870459.723250277</v>
      </c>
    </row>
    <row r="16" spans="1:26" ht="13.7" customHeight="1">
      <c r="A16" s="56">
        <f>'[3]2.2'!A16</f>
        <v>1989</v>
      </c>
      <c r="B16" s="62">
        <f>'[3]2.2'!B16</f>
        <v>36847.835755337881</v>
      </c>
      <c r="C16" s="63">
        <f>'[3]2.2'!C16</f>
        <v>62114.923130426716</v>
      </c>
      <c r="D16" s="63">
        <f>'[3]2.2'!D16</f>
        <v>4458.8977720745006</v>
      </c>
      <c r="E16" s="63">
        <f>'[3]2.2'!E16</f>
        <v>23987.218570141518</v>
      </c>
      <c r="F16" s="63">
        <f>'[3]2.2'!F16</f>
        <v>14718.491256894067</v>
      </c>
      <c r="G16" s="63">
        <f>'[3]2.2'!G16</f>
        <v>18145.236766914284</v>
      </c>
      <c r="H16" s="63">
        <f>'[3]2.2'!H16</f>
        <v>18289.738083601882</v>
      </c>
      <c r="I16" s="63">
        <f>'[3]2.2'!I16</f>
        <v>11725.249696936648</v>
      </c>
      <c r="J16" s="63">
        <f>'[3]2.2'!J16</f>
        <v>16060.289197564633</v>
      </c>
      <c r="K16" s="63">
        <f>'[3]2.2'!K16</f>
        <v>10589.882208676936</v>
      </c>
      <c r="L16" s="63">
        <f>'[3]2.2'!L16</f>
        <v>10300.879575301738</v>
      </c>
      <c r="M16" s="63">
        <f>'[3]2.2'!M16</f>
        <v>15874.501790394865</v>
      </c>
      <c r="N16" s="63">
        <f>'[3]2.2'!N16</f>
        <v>15110.709116474693</v>
      </c>
      <c r="O16" s="63">
        <f>'[3]2.2'!O16</f>
        <v>9000.3677251133431</v>
      </c>
      <c r="P16" s="63">
        <f>'[3]2.2'!P16</f>
        <v>35733.111312319255</v>
      </c>
      <c r="Q16" s="63">
        <f>'[3]2.2'!Q16</f>
        <v>19363.176436138336</v>
      </c>
      <c r="R16" s="63">
        <f>'[3]2.2'!R16</f>
        <v>13087.690682848301</v>
      </c>
      <c r="S16" s="63">
        <f>'[3]2.2'!S16</f>
        <v>11374.31792783819</v>
      </c>
      <c r="T16" s="63">
        <f>'[3]2.2'!T16</f>
        <v>11436.247063561448</v>
      </c>
      <c r="U16" s="63">
        <f>'[3]2.2'!U16</f>
        <v>10259.593484819567</v>
      </c>
      <c r="V16" s="63">
        <f>'[3]2.2'!V16</f>
        <v>30861.352635423042</v>
      </c>
      <c r="W16" s="63">
        <f>'[3]2.2'!W16</f>
        <v>16039.646152323545</v>
      </c>
      <c r="X16" s="63">
        <f>'[3]2.2'!X16</f>
        <v>15750.643518948349</v>
      </c>
      <c r="Y16" s="57">
        <f>'[3]2.2'!Y16</f>
        <v>5491.0500341287816</v>
      </c>
      <c r="Z16" s="55">
        <f t="shared" si="0"/>
        <v>436621.04989420238</v>
      </c>
    </row>
    <row r="17" spans="1:26" ht="13.7" customHeight="1">
      <c r="A17" s="56">
        <f>'[3]2.2'!A17</f>
        <v>1990</v>
      </c>
      <c r="B17" s="62">
        <f>'[3]2.2'!B17</f>
        <v>588468.09</v>
      </c>
      <c r="C17" s="63">
        <f>'[3]2.2'!C17</f>
        <v>1342111.3881918159</v>
      </c>
      <c r="D17" s="63">
        <f>'[3]2.2'!D17</f>
        <v>175236.90686532483</v>
      </c>
      <c r="E17" s="63">
        <f>'[3]2.2'!E17</f>
        <v>371961.25</v>
      </c>
      <c r="F17" s="63">
        <f>'[3]2.2'!F17</f>
        <v>383570.4</v>
      </c>
      <c r="G17" s="63">
        <f>'[3]2.2'!G17</f>
        <v>372459.3895393057</v>
      </c>
      <c r="H17" s="63">
        <f>'[3]2.2'!H17</f>
        <v>288583.27780000004</v>
      </c>
      <c r="I17" s="63">
        <f>'[3]2.2'!I17</f>
        <v>229687.55</v>
      </c>
      <c r="J17" s="63">
        <f>'[3]2.2'!J17</f>
        <v>320406.91480854643</v>
      </c>
      <c r="K17" s="63">
        <f>'[3]2.2'!K17</f>
        <v>670571.1</v>
      </c>
      <c r="L17" s="63">
        <f>'[3]2.2'!L17</f>
        <v>217279.51845936762</v>
      </c>
      <c r="M17" s="63">
        <f>'[3]2.2'!M17</f>
        <v>148791</v>
      </c>
      <c r="N17" s="63">
        <f>'[3]2.2'!N17</f>
        <v>209343</v>
      </c>
      <c r="O17" s="63">
        <f>'[3]2.2'!O17</f>
        <v>309158</v>
      </c>
      <c r="P17" s="63">
        <f>'[3]2.2'!P17</f>
        <v>812540.2</v>
      </c>
      <c r="Q17" s="63">
        <f>'[3]2.2'!Q17</f>
        <v>601701.04723931232</v>
      </c>
      <c r="R17" s="63">
        <f>'[3]2.2'!R17</f>
        <v>166631.5</v>
      </c>
      <c r="S17" s="63">
        <f>'[3]2.2'!S17</f>
        <v>250609.364</v>
      </c>
      <c r="T17" s="63">
        <f>'[3]2.2'!T17</f>
        <v>320120.2</v>
      </c>
      <c r="U17" s="63">
        <f>'[3]2.2'!U17</f>
        <v>258372.75</v>
      </c>
      <c r="V17" s="63">
        <f>'[3]2.2'!V17</f>
        <v>457351.74</v>
      </c>
      <c r="W17" s="63">
        <f>'[3]2.2'!W17</f>
        <v>253185.99181516448</v>
      </c>
      <c r="X17" s="63">
        <f>'[3]2.2'!X17</f>
        <v>326447.69797904423</v>
      </c>
      <c r="Y17" s="57">
        <f>'[3]2.2'!Y17</f>
        <v>135853.15</v>
      </c>
      <c r="Z17" s="55">
        <f t="shared" si="0"/>
        <v>9210441.42669788</v>
      </c>
    </row>
    <row r="18" spans="1:26" ht="13.7" customHeight="1">
      <c r="A18" s="56">
        <f>'[3]2.2'!A18</f>
        <v>1991</v>
      </c>
      <c r="B18" s="62">
        <f>'[3]2.2'!B18</f>
        <v>2072332.64295</v>
      </c>
      <c r="C18" s="63">
        <f>'[3]2.2'!C18</f>
        <v>3114345.9071200006</v>
      </c>
      <c r="D18" s="63">
        <f>'[3]2.2'!D18</f>
        <v>235643.40465000004</v>
      </c>
      <c r="E18" s="63">
        <f>'[3]2.2'!E18</f>
        <v>1106101.8692031</v>
      </c>
      <c r="F18" s="63">
        <f>'[3]2.2'!F18</f>
        <v>1121421</v>
      </c>
      <c r="G18" s="63">
        <f>'[3]2.2'!G18</f>
        <v>1023626.624233</v>
      </c>
      <c r="H18" s="63">
        <f>'[3]2.2'!H18</f>
        <v>501928.35499999998</v>
      </c>
      <c r="I18" s="63">
        <f>'[3]2.2'!I18</f>
        <v>582286.44999999995</v>
      </c>
      <c r="J18" s="63">
        <f>'[3]2.2'!J18</f>
        <v>562857.35949200008</v>
      </c>
      <c r="K18" s="63">
        <f>'[3]2.2'!K18</f>
        <v>1463343.2249999999</v>
      </c>
      <c r="L18" s="63">
        <f>'[3]2.2'!L18</f>
        <v>632795.23282999999</v>
      </c>
      <c r="M18" s="63">
        <f>'[3]2.2'!M18</f>
        <v>652941.6</v>
      </c>
      <c r="N18" s="63">
        <f>'[3]2.2'!N18</f>
        <v>617900.14799999993</v>
      </c>
      <c r="O18" s="63">
        <f>'[3]2.2'!O18</f>
        <v>965465.7</v>
      </c>
      <c r="P18" s="63">
        <f>'[3]2.2'!P18</f>
        <v>1293652.6000000001</v>
      </c>
      <c r="Q18" s="63">
        <f>'[3]2.2'!Q18</f>
        <v>730230.49800000014</v>
      </c>
      <c r="R18" s="63">
        <f>'[3]2.2'!R18</f>
        <v>666265.10750000004</v>
      </c>
      <c r="S18" s="63">
        <f>'[3]2.2'!S18</f>
        <v>658720.35</v>
      </c>
      <c r="T18" s="63">
        <f>'[3]2.2'!T18</f>
        <v>768607.3</v>
      </c>
      <c r="U18" s="63">
        <f>'[3]2.2'!U18</f>
        <v>814367.47250000003</v>
      </c>
      <c r="V18" s="63">
        <f>'[3]2.2'!V18</f>
        <v>1195224.8090000004</v>
      </c>
      <c r="W18" s="63">
        <f>'[3]2.2'!W18</f>
        <v>921041.37249999982</v>
      </c>
      <c r="X18" s="63">
        <f>'[3]2.2'!X18</f>
        <v>577160.5684247613</v>
      </c>
      <c r="Y18" s="57">
        <f>'[3]2.2'!Y18</f>
        <v>225766.42227500002</v>
      </c>
      <c r="Z18" s="55">
        <f t="shared" si="0"/>
        <v>22504026.01867786</v>
      </c>
    </row>
    <row r="19" spans="1:26" ht="13.7" customHeight="1">
      <c r="A19" s="56">
        <f>'[3]2.2'!A19</f>
        <v>1992</v>
      </c>
      <c r="B19" s="62">
        <f>'[3]2.2'!B19</f>
        <v>227911.30326755997</v>
      </c>
      <c r="C19" s="63">
        <f>'[3]2.2'!C19</f>
        <v>482451.75</v>
      </c>
      <c r="D19" s="63">
        <f>'[3]2.2'!D19</f>
        <v>63107.517495000007</v>
      </c>
      <c r="E19" s="63">
        <f>'[3]2.2'!E19</f>
        <v>225847.76065350001</v>
      </c>
      <c r="F19" s="63">
        <f>'[3]2.2'!F19</f>
        <v>59130.515049999995</v>
      </c>
      <c r="G19" s="63">
        <f>'[3]2.2'!G19</f>
        <v>89504.817500000005</v>
      </c>
      <c r="H19" s="63">
        <f>'[3]2.2'!H19</f>
        <v>56946.904820000003</v>
      </c>
      <c r="I19" s="63">
        <f>'[3]2.2'!I19</f>
        <v>77088.924834499994</v>
      </c>
      <c r="J19" s="63">
        <f>'[3]2.2'!J19</f>
        <v>87063.976800000004</v>
      </c>
      <c r="K19" s="63">
        <f>'[3]2.2'!K19</f>
        <v>76693.914499999999</v>
      </c>
      <c r="L19" s="63">
        <f>'[3]2.2'!L19</f>
        <v>69016.850000000006</v>
      </c>
      <c r="M19" s="63">
        <f>'[3]2.2'!M19</f>
        <v>74245.975592500006</v>
      </c>
      <c r="N19" s="63">
        <f>'[3]2.2'!N19</f>
        <v>82670.935591999994</v>
      </c>
      <c r="O19" s="63">
        <f>'[3]2.2'!O19</f>
        <v>111953.89600000001</v>
      </c>
      <c r="P19" s="63">
        <f>'[3]2.2'!P19</f>
        <v>122164.6765</v>
      </c>
      <c r="Q19" s="63">
        <f>'[3]2.2'!Q19</f>
        <v>91482.7</v>
      </c>
      <c r="R19" s="63">
        <f>'[3]2.2'!R19</f>
        <v>62822.8540975</v>
      </c>
      <c r="S19" s="63">
        <f>'[3]2.2'!S19</f>
        <v>50136.773011500001</v>
      </c>
      <c r="T19" s="63">
        <f>'[3]2.2'!T19</f>
        <v>54418.771999999997</v>
      </c>
      <c r="U19" s="63">
        <f>'[3]2.2'!U19</f>
        <v>77034.980550000007</v>
      </c>
      <c r="V19" s="63">
        <f>'[3]2.2'!V19</f>
        <v>109584.09143199999</v>
      </c>
      <c r="W19" s="63">
        <f>'[3]2.2'!W19</f>
        <v>80441.682010000004</v>
      </c>
      <c r="X19" s="63">
        <f>'[3]2.2'!X19</f>
        <v>118787.65</v>
      </c>
      <c r="Y19" s="57">
        <f>'[3]2.2'!Y19</f>
        <v>33836.114129999994</v>
      </c>
      <c r="Z19" s="55">
        <f t="shared" si="0"/>
        <v>2584345.3358360603</v>
      </c>
    </row>
    <row r="20" spans="1:26" ht="13.7" customHeight="1">
      <c r="A20" s="56">
        <f>'[3]2.2'!A20</f>
        <v>1993</v>
      </c>
      <c r="B20" s="62">
        <f>'[3]2.2'!B20</f>
        <v>255513.878</v>
      </c>
      <c r="C20" s="63">
        <f>'[3]2.2'!C20</f>
        <v>954368.61780000001</v>
      </c>
      <c r="D20" s="63">
        <f>'[3]2.2'!D20</f>
        <v>42208.939400000003</v>
      </c>
      <c r="E20" s="63">
        <f>'[3]2.2'!E20</f>
        <v>287709</v>
      </c>
      <c r="F20" s="63">
        <f>'[3]2.2'!F20</f>
        <v>64279.744330000001</v>
      </c>
      <c r="G20" s="63">
        <f>'[3]2.2'!G20</f>
        <v>84166.2</v>
      </c>
      <c r="H20" s="63">
        <f>'[3]2.2'!H20</f>
        <v>111915.35400000001</v>
      </c>
      <c r="I20" s="63">
        <f>'[3]2.2'!I20</f>
        <v>92648.018410000004</v>
      </c>
      <c r="J20" s="63">
        <f>'[3]2.2'!J20</f>
        <v>150601.848</v>
      </c>
      <c r="K20" s="63">
        <f>'[3]2.2'!K20</f>
        <v>121943.06327000001</v>
      </c>
      <c r="L20" s="63">
        <f>'[3]2.2'!L20</f>
        <v>112686.08</v>
      </c>
      <c r="M20" s="63">
        <f>'[3]2.2'!M20</f>
        <v>45545.114000000001</v>
      </c>
      <c r="N20" s="63">
        <f>'[3]2.2'!N20</f>
        <v>215465.75200000001</v>
      </c>
      <c r="O20" s="63">
        <f>'[3]2.2'!O20</f>
        <v>125076.5</v>
      </c>
      <c r="P20" s="63">
        <f>'[3]2.2'!P20</f>
        <v>173185.93</v>
      </c>
      <c r="Q20" s="63">
        <f>'[3]2.2'!Q20</f>
        <v>212062</v>
      </c>
      <c r="R20" s="63">
        <f>'[3]2.2'!R20</f>
        <v>75676.199000000008</v>
      </c>
      <c r="S20" s="63">
        <f>'[3]2.2'!S20</f>
        <v>78640.5</v>
      </c>
      <c r="T20" s="63">
        <f>'[3]2.2'!T20</f>
        <v>95004.538</v>
      </c>
      <c r="U20" s="63">
        <f>'[3]2.2'!U20</f>
        <v>112831.32203</v>
      </c>
      <c r="V20" s="63">
        <f>'[3]2.2'!V20</f>
        <v>162752</v>
      </c>
      <c r="W20" s="63">
        <f>'[3]2.2'!W20</f>
        <v>82419</v>
      </c>
      <c r="X20" s="63">
        <f>'[3]2.2'!X20</f>
        <v>84565</v>
      </c>
      <c r="Y20" s="57">
        <f>'[3]2.2'!Y20</f>
        <v>46565.926979999997</v>
      </c>
      <c r="Z20" s="55">
        <f t="shared" si="0"/>
        <v>3787830.5252200002</v>
      </c>
    </row>
    <row r="21" spans="1:26" ht="13.7" customHeight="1">
      <c r="A21" s="56">
        <f>'[3]2.2'!A21</f>
        <v>1994</v>
      </c>
      <c r="B21" s="62">
        <f>'[3]2.2'!B21</f>
        <v>238794</v>
      </c>
      <c r="C21" s="63">
        <f>'[3]2.2'!C21</f>
        <v>1303300</v>
      </c>
      <c r="D21" s="63">
        <f>'[3]2.2'!D21</f>
        <v>28277.202069999999</v>
      </c>
      <c r="E21" s="63">
        <f>'[3]2.2'!E21</f>
        <v>327798.68</v>
      </c>
      <c r="F21" s="63">
        <f>'[3]2.2'!F21</f>
        <v>99831.089000000007</v>
      </c>
      <c r="G21" s="63">
        <f>'[3]2.2'!G21</f>
        <v>99510.177000000011</v>
      </c>
      <c r="H21" s="63">
        <f>'[3]2.2'!H21</f>
        <v>194775</v>
      </c>
      <c r="I21" s="63">
        <f>'[3]2.2'!I21</f>
        <v>110941.716</v>
      </c>
      <c r="J21" s="63">
        <f>'[3]2.2'!J21</f>
        <v>174756.42200000002</v>
      </c>
      <c r="K21" s="63">
        <f>'[3]2.2'!K21</f>
        <v>107156.818</v>
      </c>
      <c r="L21" s="63">
        <f>'[3]2.2'!L21</f>
        <v>112899</v>
      </c>
      <c r="M21" s="63">
        <f>'[3]2.2'!M21</f>
        <v>51536.954000000005</v>
      </c>
      <c r="N21" s="63">
        <f>'[3]2.2'!N21</f>
        <v>221759.86300000004</v>
      </c>
      <c r="O21" s="63">
        <f>'[3]2.2'!O21</f>
        <v>116983</v>
      </c>
      <c r="P21" s="63">
        <f>'[3]2.2'!P21</f>
        <v>198667</v>
      </c>
      <c r="Q21" s="63">
        <f>'[3]2.2'!Q21</f>
        <v>148815.83900000001</v>
      </c>
      <c r="R21" s="63">
        <f>'[3]2.2'!R21</f>
        <v>97342.160999999993</v>
      </c>
      <c r="S21" s="63">
        <f>'[3]2.2'!S21</f>
        <v>99305</v>
      </c>
      <c r="T21" s="63">
        <f>'[3]2.2'!T21</f>
        <v>135110</v>
      </c>
      <c r="U21" s="63">
        <f>'[3]2.2'!U21</f>
        <v>146788.42431</v>
      </c>
      <c r="V21" s="63">
        <f>'[3]2.2'!V21</f>
        <v>255011.98100000003</v>
      </c>
      <c r="W21" s="63">
        <f>'[3]2.2'!W21</f>
        <v>82497.320999999996</v>
      </c>
      <c r="X21" s="63">
        <f>'[3]2.2'!X21</f>
        <v>114326.3</v>
      </c>
      <c r="Y21" s="57">
        <f>'[3]2.2'!Y21</f>
        <v>62643.095621</v>
      </c>
      <c r="Z21" s="55">
        <f t="shared" si="0"/>
        <v>4528827.0430009998</v>
      </c>
    </row>
    <row r="22" spans="1:26" ht="13.7" customHeight="1">
      <c r="A22" s="56">
        <f>'[3]2.2'!A22</f>
        <v>1995</v>
      </c>
      <c r="B22" s="62">
        <f>'[3]2.2'!B22</f>
        <v>236520.66090000002</v>
      </c>
      <c r="C22" s="63">
        <f>'[3]2.2'!C22</f>
        <v>1211012.4656400001</v>
      </c>
      <c r="D22" s="63">
        <f>'[3]2.2'!D22</f>
        <v>31143.296990000003</v>
      </c>
      <c r="E22" s="63">
        <f>'[3]2.2'!E22</f>
        <v>370795.38441</v>
      </c>
      <c r="F22" s="63">
        <f>'[3]2.2'!F22</f>
        <v>77242.925999999992</v>
      </c>
      <c r="G22" s="63">
        <f>'[3]2.2'!G22</f>
        <v>81921.791979999995</v>
      </c>
      <c r="H22" s="63">
        <f>'[3]2.2'!H22</f>
        <v>128717.35149666666</v>
      </c>
      <c r="I22" s="63">
        <f>'[3]2.2'!I22</f>
        <v>198455.86369999999</v>
      </c>
      <c r="J22" s="63">
        <f>'[3]2.2'!J22</f>
        <v>167136.22714999999</v>
      </c>
      <c r="K22" s="63">
        <f>'[3]2.2'!K22</f>
        <v>111027.81457</v>
      </c>
      <c r="L22" s="63">
        <f>'[3]2.2'!L22</f>
        <v>135847.609</v>
      </c>
      <c r="M22" s="63">
        <f>'[3]2.2'!M22</f>
        <v>30498.795999999998</v>
      </c>
      <c r="N22" s="63">
        <f>'[3]2.2'!N22</f>
        <v>251510.41500000001</v>
      </c>
      <c r="O22" s="63">
        <f>'[3]2.2'!O22</f>
        <v>182585</v>
      </c>
      <c r="P22" s="63">
        <f>'[3]2.2'!P22</f>
        <v>350231.59025000001</v>
      </c>
      <c r="Q22" s="63">
        <f>'[3]2.2'!Q22</f>
        <v>110062.306</v>
      </c>
      <c r="R22" s="63">
        <f>'[3]2.2'!R22</f>
        <v>121569.55519</v>
      </c>
      <c r="S22" s="63">
        <f>'[3]2.2'!S22</f>
        <v>108744.80327999999</v>
      </c>
      <c r="T22" s="63">
        <f>'[3]2.2'!T22</f>
        <v>146507.83106</v>
      </c>
      <c r="U22" s="63">
        <f>'[3]2.2'!U22</f>
        <v>122620.47007</v>
      </c>
      <c r="V22" s="63">
        <f>'[3]2.2'!V22</f>
        <v>261730.15501000005</v>
      </c>
      <c r="W22" s="63">
        <f>'[3]2.2'!W22</f>
        <v>94085.562969999984</v>
      </c>
      <c r="X22" s="63">
        <f>'[3]2.2'!X22</f>
        <v>170182.73976999999</v>
      </c>
      <c r="Y22" s="57">
        <f>'[3]2.2'!Y22</f>
        <v>45272.978759999998</v>
      </c>
      <c r="Z22" s="55">
        <f t="shared" si="0"/>
        <v>4745423.5951966671</v>
      </c>
    </row>
    <row r="23" spans="1:26" ht="13.7" customHeight="1">
      <c r="A23" s="56">
        <f>'[3]2.2'!A23</f>
        <v>1996</v>
      </c>
      <c r="B23" s="62">
        <f>'[3]2.2'!B23</f>
        <v>282366.30742999999</v>
      </c>
      <c r="C23" s="63">
        <f>'[3]2.2'!C23</f>
        <v>1322543.6310500302</v>
      </c>
      <c r="D23" s="63">
        <f>'[3]2.2'!D23</f>
        <v>71332.189110000007</v>
      </c>
      <c r="E23" s="63">
        <f>'[3]2.2'!E23</f>
        <v>192746.67388000002</v>
      </c>
      <c r="F23" s="63">
        <f>'[3]2.2'!F23</f>
        <v>86168.234449407653</v>
      </c>
      <c r="G23" s="63">
        <f>'[3]2.2'!G23</f>
        <v>116779.39344860036</v>
      </c>
      <c r="H23" s="63">
        <f>'[3]2.2'!H23</f>
        <v>166955.86695</v>
      </c>
      <c r="I23" s="63">
        <f>'[3]2.2'!I23</f>
        <v>115564.427</v>
      </c>
      <c r="J23" s="63">
        <f>'[3]2.2'!J23</f>
        <v>68872.467749999996</v>
      </c>
      <c r="K23" s="63">
        <f>'[3]2.2'!K23</f>
        <v>123598.06327</v>
      </c>
      <c r="L23" s="63">
        <f>'[3]2.2'!L23</f>
        <v>101304.48570999998</v>
      </c>
      <c r="M23" s="63">
        <f>'[3]2.2'!M23</f>
        <v>43631.35</v>
      </c>
      <c r="N23" s="63">
        <f>'[3]2.2'!N23</f>
        <v>490809</v>
      </c>
      <c r="O23" s="63">
        <f>'[3]2.2'!O23</f>
        <v>123983.75553999998</v>
      </c>
      <c r="P23" s="63">
        <f>'[3]2.2'!P23</f>
        <v>208150.01200000002</v>
      </c>
      <c r="Q23" s="63">
        <f>'[3]2.2'!Q23</f>
        <v>124492.696</v>
      </c>
      <c r="R23" s="63">
        <f>'[3]2.2'!R23</f>
        <v>101200.90057</v>
      </c>
      <c r="S23" s="63">
        <f>'[3]2.2'!S23</f>
        <v>118544.22428999998</v>
      </c>
      <c r="T23" s="63">
        <f>'[3]2.2'!T23</f>
        <v>105590</v>
      </c>
      <c r="U23" s="63">
        <f>'[3]2.2'!U23</f>
        <v>171255.32059000002</v>
      </c>
      <c r="V23" s="63">
        <f>'[3]2.2'!V23</f>
        <v>231271.10445000001</v>
      </c>
      <c r="W23" s="63">
        <f>'[3]2.2'!W23</f>
        <v>78780.187569999995</v>
      </c>
      <c r="X23" s="63">
        <f>'[3]2.2'!X23</f>
        <v>154232.54587999999</v>
      </c>
      <c r="Y23" s="57">
        <f>'[3]2.2'!Y23</f>
        <v>62094.779380000007</v>
      </c>
      <c r="Z23" s="55">
        <f t="shared" si="0"/>
        <v>4662267.6163180387</v>
      </c>
    </row>
    <row r="24" spans="1:26" ht="13.7" customHeight="1">
      <c r="A24" s="56">
        <f>'[3]2.2'!A24</f>
        <v>1997</v>
      </c>
      <c r="B24" s="62">
        <f>'[3]2.2'!B24</f>
        <v>258881.08485000001</v>
      </c>
      <c r="C24" s="63">
        <f>'[3]2.2'!C24</f>
        <v>1735352.4235400001</v>
      </c>
      <c r="D24" s="63">
        <f>'[3]2.2'!D24</f>
        <v>53480.659239999994</v>
      </c>
      <c r="E24" s="63">
        <f>'[3]2.2'!E24</f>
        <v>287256.28405999998</v>
      </c>
      <c r="F24" s="63">
        <f>'[3]2.2'!F24</f>
        <v>141971.97868999999</v>
      </c>
      <c r="G24" s="63">
        <f>'[3]2.2'!G24</f>
        <v>175191.76300000001</v>
      </c>
      <c r="H24" s="63">
        <f>'[3]2.2'!H24</f>
        <v>177791.72451999999</v>
      </c>
      <c r="I24" s="63">
        <f>'[3]2.2'!I24</f>
        <v>241854.58059999999</v>
      </c>
      <c r="J24" s="63">
        <f>'[3]2.2'!J24</f>
        <v>159052.45014999999</v>
      </c>
      <c r="K24" s="63">
        <f>'[3]2.2'!K24</f>
        <v>71776.062330000001</v>
      </c>
      <c r="L24" s="63">
        <f>'[3]2.2'!L24</f>
        <v>73419.382499999992</v>
      </c>
      <c r="M24" s="63">
        <f>'[3]2.2'!M24</f>
        <v>62590.583309999995</v>
      </c>
      <c r="N24" s="63">
        <f>'[3]2.2'!N24</f>
        <v>112623</v>
      </c>
      <c r="O24" s="63">
        <f>'[3]2.2'!O24</f>
        <v>156208.58096000002</v>
      </c>
      <c r="P24" s="63">
        <f>'[3]2.2'!P24</f>
        <v>212116.57967000001</v>
      </c>
      <c r="Q24" s="63">
        <f>'[3]2.2'!Q24</f>
        <v>75226.240999999995</v>
      </c>
      <c r="R24" s="63">
        <f>'[3]2.2'!R24</f>
        <v>184781.33824000001</v>
      </c>
      <c r="S24" s="63">
        <f>'[3]2.2'!S24</f>
        <v>129409.84599999999</v>
      </c>
      <c r="T24" s="63">
        <f>'[3]2.2'!T24</f>
        <v>110768.8</v>
      </c>
      <c r="U24" s="63">
        <f>'[3]2.2'!U24</f>
        <v>127182.23753000001</v>
      </c>
      <c r="V24" s="63">
        <f>'[3]2.2'!V24</f>
        <v>274535.17356999998</v>
      </c>
      <c r="W24" s="63">
        <f>'[3]2.2'!W24</f>
        <v>96073.45246</v>
      </c>
      <c r="X24" s="63">
        <f>'[3]2.2'!X24</f>
        <v>115883</v>
      </c>
      <c r="Y24" s="57">
        <f>'[3]2.2'!Y24</f>
        <v>89660.774730000005</v>
      </c>
      <c r="Z24" s="55">
        <f t="shared" si="0"/>
        <v>5123088.0009499984</v>
      </c>
    </row>
    <row r="25" spans="1:26" ht="13.7" customHeight="1">
      <c r="A25" s="56">
        <f>'[3]2.2'!A25</f>
        <v>1998</v>
      </c>
      <c r="B25" s="62">
        <f>'[3]2.2'!B25</f>
        <v>231059.83427000002</v>
      </c>
      <c r="C25" s="63">
        <f>'[3]2.2'!C25</f>
        <v>1369278.3086599999</v>
      </c>
      <c r="D25" s="63">
        <f>'[3]2.2'!D25</f>
        <v>78855.514360000001</v>
      </c>
      <c r="E25" s="63">
        <f>'[3]2.2'!E25</f>
        <v>404519.53460000001</v>
      </c>
      <c r="F25" s="63">
        <f>'[3]2.2'!F25</f>
        <v>86807.317189999987</v>
      </c>
      <c r="G25" s="63">
        <f>'[3]2.2'!G25</f>
        <v>289677.658</v>
      </c>
      <c r="H25" s="63">
        <f>'[3]2.2'!H25</f>
        <v>138960.19499999998</v>
      </c>
      <c r="I25" s="63">
        <f>'[3]2.2'!I25</f>
        <v>165504.48604999998</v>
      </c>
      <c r="J25" s="63">
        <f>'[3]2.2'!J25</f>
        <v>154531.22709000003</v>
      </c>
      <c r="K25" s="63">
        <f>'[3]2.2'!K25</f>
        <v>48441.018020000003</v>
      </c>
      <c r="L25" s="63">
        <f>'[3]2.2'!L25</f>
        <v>113164.70796000001</v>
      </c>
      <c r="M25" s="63">
        <f>'[3]2.2'!M25</f>
        <v>75078.978270000007</v>
      </c>
      <c r="N25" s="63">
        <f>'[3]2.2'!N25</f>
        <v>153455.39276000002</v>
      </c>
      <c r="O25" s="63">
        <f>'[3]2.2'!O25</f>
        <v>184493.71989999997</v>
      </c>
      <c r="P25" s="63">
        <f>'[3]2.2'!P25</f>
        <v>191435.80278999999</v>
      </c>
      <c r="Q25" s="63">
        <f>'[3]2.2'!Q25</f>
        <v>97435.483290000018</v>
      </c>
      <c r="R25" s="63">
        <f>'[3]2.2'!R25</f>
        <v>146775.17763000002</v>
      </c>
      <c r="S25" s="63">
        <f>'[3]2.2'!S25</f>
        <v>114730.96099999998</v>
      </c>
      <c r="T25" s="63">
        <f>'[3]2.2'!T25</f>
        <v>146303.20000000001</v>
      </c>
      <c r="U25" s="63">
        <f>'[3]2.2'!U25</f>
        <v>145056.18587999998</v>
      </c>
      <c r="V25" s="63">
        <f>'[3]2.2'!V25</f>
        <v>633000.21265999996</v>
      </c>
      <c r="W25" s="63">
        <f>'[3]2.2'!W25</f>
        <v>101793.71376999999</v>
      </c>
      <c r="X25" s="63">
        <f>'[3]2.2'!X25</f>
        <v>105633.81058</v>
      </c>
      <c r="Y25" s="57">
        <f>'[3]2.2'!Y25</f>
        <v>56082</v>
      </c>
      <c r="Z25" s="55">
        <f t="shared" si="0"/>
        <v>5232074.4397299998</v>
      </c>
    </row>
    <row r="26" spans="1:26" ht="13.7" customHeight="1">
      <c r="A26" s="56">
        <f>'[3]2.2'!A26</f>
        <v>1999</v>
      </c>
      <c r="B26" s="62">
        <f>'[3]2.2'!B26</f>
        <v>331138.48983615002</v>
      </c>
      <c r="C26" s="63">
        <f>'[3]2.2'!C26</f>
        <v>1021938.4593499999</v>
      </c>
      <c r="D26" s="63">
        <f>'[3]2.2'!D26</f>
        <v>71909.591008000003</v>
      </c>
      <c r="E26" s="63">
        <f>'[3]2.2'!E26</f>
        <v>267692.69497000001</v>
      </c>
      <c r="F26" s="63">
        <f>'[3]2.2'!F26</f>
        <v>51029.699529999998</v>
      </c>
      <c r="G26" s="63">
        <f>'[3]2.2'!G26</f>
        <v>185714.5</v>
      </c>
      <c r="H26" s="63">
        <f>'[3]2.2'!H26</f>
        <v>107789.87299999998</v>
      </c>
      <c r="I26" s="63">
        <f>'[3]2.2'!I26</f>
        <v>239760.25</v>
      </c>
      <c r="J26" s="63">
        <f>'[3]2.2'!J26</f>
        <v>123520.42213999998</v>
      </c>
      <c r="K26" s="63">
        <f>'[3]2.2'!K26</f>
        <v>69956.375599999999</v>
      </c>
      <c r="L26" s="63">
        <f>'[3]2.2'!L26</f>
        <v>134798.40968000001</v>
      </c>
      <c r="M26" s="63">
        <f>'[3]2.2'!M26</f>
        <v>106712.89240000001</v>
      </c>
      <c r="N26" s="63">
        <f>'[3]2.2'!N26</f>
        <v>303810</v>
      </c>
      <c r="O26" s="63">
        <f>'[3]2.2'!O26</f>
        <v>214314.45663</v>
      </c>
      <c r="P26" s="63">
        <f>'[3]2.2'!P26</f>
        <v>253622.78472</v>
      </c>
      <c r="Q26" s="63">
        <f>'[3]2.2'!Q26</f>
        <v>80822.375</v>
      </c>
      <c r="R26" s="63">
        <f>'[3]2.2'!R26</f>
        <v>119760.45836</v>
      </c>
      <c r="S26" s="63">
        <f>'[3]2.2'!S26</f>
        <v>93117.492580000006</v>
      </c>
      <c r="T26" s="63">
        <f>'[3]2.2'!T26</f>
        <v>223754.73</v>
      </c>
      <c r="U26" s="63">
        <f>'[3]2.2'!U26</f>
        <v>121404.84692000001</v>
      </c>
      <c r="V26" s="63">
        <f>'[3]2.2'!V26</f>
        <v>233774.58325999998</v>
      </c>
      <c r="W26" s="63">
        <f>'[3]2.2'!W26</f>
        <v>86301.130500000014</v>
      </c>
      <c r="X26" s="63">
        <f>'[3]2.2'!X26</f>
        <v>143049.39555000002</v>
      </c>
      <c r="Y26" s="57">
        <f>'[3]2.2'!Y26</f>
        <v>70052.039999999994</v>
      </c>
      <c r="Z26" s="55">
        <f t="shared" si="0"/>
        <v>4655745.9510341501</v>
      </c>
    </row>
    <row r="27" spans="1:26" ht="13.7" customHeight="1">
      <c r="A27" s="56">
        <f>'[3]2.2'!A27</f>
        <v>2000</v>
      </c>
      <c r="B27" s="62">
        <f>'[3]2.2'!B27</f>
        <v>248011.8463974261</v>
      </c>
      <c r="C27" s="63">
        <f>'[3]2.2'!C27</f>
        <v>740056.29145000002</v>
      </c>
      <c r="D27" s="63">
        <f>'[3]2.2'!D27</f>
        <v>63383.319594850007</v>
      </c>
      <c r="E27" s="63">
        <f>'[3]2.2'!E27</f>
        <v>287617.15393999999</v>
      </c>
      <c r="F27" s="63">
        <f>'[3]2.2'!F27</f>
        <v>38323.047879999998</v>
      </c>
      <c r="G27" s="63">
        <f>'[3]2.2'!G27</f>
        <v>128255.7</v>
      </c>
      <c r="H27" s="63">
        <f>'[3]2.2'!H27</f>
        <v>82585.837</v>
      </c>
      <c r="I27" s="63">
        <f>'[3]2.2'!I27</f>
        <v>143244.56597719601</v>
      </c>
      <c r="J27" s="63">
        <f>'[3]2.2'!J27</f>
        <v>52637.423730000002</v>
      </c>
      <c r="K27" s="63">
        <f>'[3]2.2'!K27</f>
        <v>60757.52932999999</v>
      </c>
      <c r="L27" s="63">
        <f>'[3]2.2'!L27</f>
        <v>124511.27002999999</v>
      </c>
      <c r="M27" s="63">
        <f>'[3]2.2'!M27</f>
        <v>138974.55783000001</v>
      </c>
      <c r="N27" s="63">
        <f>'[3]2.2'!N27</f>
        <v>218554.63</v>
      </c>
      <c r="O27" s="63">
        <f>'[3]2.2'!O27</f>
        <v>121878.36030999999</v>
      </c>
      <c r="P27" s="63">
        <f>'[3]2.2'!P27</f>
        <v>91808.85944</v>
      </c>
      <c r="Q27" s="63">
        <f>'[3]2.2'!Q27</f>
        <v>53629.715059999995</v>
      </c>
      <c r="R27" s="63">
        <f>'[3]2.2'!R27</f>
        <v>155368.27815</v>
      </c>
      <c r="S27" s="63">
        <f>'[3]2.2'!S27</f>
        <v>118824</v>
      </c>
      <c r="T27" s="63">
        <f>'[3]2.2'!T27</f>
        <v>147116.08346700002</v>
      </c>
      <c r="U27" s="63">
        <f>'[3]2.2'!U27</f>
        <v>133962.44499999998</v>
      </c>
      <c r="V27" s="63">
        <f>'[3]2.2'!V27</f>
        <v>178646.62</v>
      </c>
      <c r="W27" s="63">
        <f>'[3]2.2'!W27</f>
        <v>86044.538220000017</v>
      </c>
      <c r="X27" s="63">
        <f>'[3]2.2'!X27</f>
        <v>106349</v>
      </c>
      <c r="Y27" s="57">
        <f>'[3]2.2'!Y27</f>
        <v>44307.084000000003</v>
      </c>
      <c r="Z27" s="55">
        <f t="shared" si="0"/>
        <v>3564848.1568064718</v>
      </c>
    </row>
    <row r="28" spans="1:26" ht="13.7" customHeight="1">
      <c r="A28" s="56">
        <f>'[3]2.2'!A28</f>
        <v>2001</v>
      </c>
      <c r="B28" s="62">
        <f>'[3]2.2'!B28</f>
        <v>260636.01</v>
      </c>
      <c r="C28" s="63">
        <f>'[3]2.2'!C28</f>
        <v>521380.09973999998</v>
      </c>
      <c r="D28" s="63">
        <f>'[3]2.2'!D28</f>
        <v>62458.073925819997</v>
      </c>
      <c r="E28" s="63">
        <f>'[3]2.2'!E28</f>
        <v>277019.90081999998</v>
      </c>
      <c r="F28" s="63">
        <f>'[3]2.2'!F28</f>
        <v>92251.385620000015</v>
      </c>
      <c r="G28" s="63">
        <f>'[3]2.2'!G28</f>
        <v>128650.9</v>
      </c>
      <c r="H28" s="63">
        <f>'[3]2.2'!H28</f>
        <v>74762.445000000007</v>
      </c>
      <c r="I28" s="63">
        <f>'[3]2.2'!I28</f>
        <v>139802.09025000001</v>
      </c>
      <c r="J28" s="63">
        <f>'[3]2.2'!J28</f>
        <v>55327.826119999998</v>
      </c>
      <c r="K28" s="63">
        <f>'[3]2.2'!K28</f>
        <v>42827.149310000001</v>
      </c>
      <c r="L28" s="63">
        <f>'[3]2.2'!L28</f>
        <v>210442.83412000001</v>
      </c>
      <c r="M28" s="63">
        <f>'[3]2.2'!M28</f>
        <v>57885.164130000012</v>
      </c>
      <c r="N28" s="63">
        <f>'[3]2.2'!N28</f>
        <v>144770.14551999999</v>
      </c>
      <c r="O28" s="63">
        <f>'[3]2.2'!O28</f>
        <v>86599.210350000008</v>
      </c>
      <c r="P28" s="63">
        <f>'[3]2.2'!P28</f>
        <v>108757.39569</v>
      </c>
      <c r="Q28" s="63">
        <f>'[3]2.2'!Q28</f>
        <v>50401.200570000001</v>
      </c>
      <c r="R28" s="63">
        <f>'[3]2.2'!R28</f>
        <v>100072.47331</v>
      </c>
      <c r="S28" s="63">
        <f>'[3]2.2'!S28</f>
        <v>104635.825</v>
      </c>
      <c r="T28" s="63">
        <f>'[3]2.2'!T28</f>
        <v>243237.93</v>
      </c>
      <c r="U28" s="63">
        <f>'[3]2.2'!U28</f>
        <v>120314.68701199998</v>
      </c>
      <c r="V28" s="63">
        <f>'[3]2.2'!V28</f>
        <v>123666.13534000001</v>
      </c>
      <c r="W28" s="63">
        <f>'[3]2.2'!W28</f>
        <v>77110.104829999997</v>
      </c>
      <c r="X28" s="63">
        <f>'[3]2.2'!X28</f>
        <v>122190</v>
      </c>
      <c r="Y28" s="57">
        <f>'[3]2.2'!Y28</f>
        <v>80503.216000000015</v>
      </c>
      <c r="Z28" s="55">
        <f t="shared" si="0"/>
        <v>3285702.2026578202</v>
      </c>
    </row>
    <row r="29" spans="1:26" ht="13.7" customHeight="1">
      <c r="A29" s="56">
        <f>'[3]2.2'!A29</f>
        <v>2002</v>
      </c>
      <c r="B29" s="62">
        <f>'[3]2.2'!B29</f>
        <v>170750.43855804784</v>
      </c>
      <c r="C29" s="63">
        <f>'[3]2.2'!C29</f>
        <v>259364.03810000001</v>
      </c>
      <c r="D29" s="63">
        <f>'[3]2.2'!D29</f>
        <v>47380.503871474022</v>
      </c>
      <c r="E29" s="63">
        <f>'[3]2.2'!E29</f>
        <v>209607.92559</v>
      </c>
      <c r="F29" s="63">
        <f>'[3]2.2'!F29</f>
        <v>41006.378939999988</v>
      </c>
      <c r="G29" s="63">
        <f>'[3]2.2'!G29</f>
        <v>71929</v>
      </c>
      <c r="H29" s="63">
        <f>'[3]2.2'!H29</f>
        <v>150134.62800000003</v>
      </c>
      <c r="I29" s="63">
        <f>'[3]2.2'!I29</f>
        <v>59312.692410000003</v>
      </c>
      <c r="J29" s="63">
        <f>'[3]2.2'!J29</f>
        <v>35873.91930799999</v>
      </c>
      <c r="K29" s="63">
        <f>'[3]2.2'!K29</f>
        <v>19099.20824</v>
      </c>
      <c r="L29" s="63">
        <f>'[3]2.2'!L29</f>
        <v>96408.959993029872</v>
      </c>
      <c r="M29" s="63">
        <f>'[3]2.2'!M29</f>
        <v>31000.924860000003</v>
      </c>
      <c r="N29" s="63">
        <f>'[3]2.2'!N29</f>
        <v>67765.58309</v>
      </c>
      <c r="O29" s="63">
        <f>'[3]2.2'!O29</f>
        <v>74123.420246666661</v>
      </c>
      <c r="P29" s="63">
        <f>'[3]2.2'!P29</f>
        <v>205393.91383000003</v>
      </c>
      <c r="Q29" s="63">
        <f>'[3]2.2'!Q29</f>
        <v>25625.615739999997</v>
      </c>
      <c r="R29" s="63">
        <f>'[3]2.2'!R29</f>
        <v>23580.613479999996</v>
      </c>
      <c r="S29" s="63">
        <f>'[3]2.2'!S29</f>
        <v>55598.077000000005</v>
      </c>
      <c r="T29" s="63">
        <f>'[3]2.2'!T29</f>
        <v>199690.21931000001</v>
      </c>
      <c r="U29" s="63">
        <f>'[3]2.2'!U29</f>
        <v>170040.27173759998</v>
      </c>
      <c r="V29" s="63">
        <f>'[3]2.2'!V29</f>
        <v>83106.218611999982</v>
      </c>
      <c r="W29" s="63">
        <f>'[3]2.2'!W29</f>
        <v>114609.50056</v>
      </c>
      <c r="X29" s="63">
        <f>'[3]2.2'!X29</f>
        <v>147164.07999999999</v>
      </c>
      <c r="Y29" s="57">
        <f>'[3]2.2'!Y29</f>
        <v>48981.673000000003</v>
      </c>
      <c r="Z29" s="55">
        <f t="shared" si="0"/>
        <v>2407547.8044768185</v>
      </c>
    </row>
    <row r="30" spans="1:26" ht="13.7" customHeight="1">
      <c r="A30" s="56">
        <f>'[3]2.2'!A30</f>
        <v>2003</v>
      </c>
      <c r="B30" s="62">
        <f>'[3]2.2'!B30</f>
        <v>387194.11400000006</v>
      </c>
      <c r="C30" s="63">
        <f>'[3]2.2'!C30</f>
        <v>609920</v>
      </c>
      <c r="D30" s="63">
        <f>'[3]2.2'!D30</f>
        <v>93871.041466260009</v>
      </c>
      <c r="E30" s="63">
        <f>'[3]2.2'!E30</f>
        <v>142600.28612999999</v>
      </c>
      <c r="F30" s="63">
        <f>'[3]2.2'!F30</f>
        <v>74661.519039999999</v>
      </c>
      <c r="G30" s="63">
        <f>'[3]2.2'!G30</f>
        <v>169197</v>
      </c>
      <c r="H30" s="63">
        <f>'[3]2.2'!H30</f>
        <v>255718.89799999999</v>
      </c>
      <c r="I30" s="63">
        <f>'[3]2.2'!I30</f>
        <v>106571.75642000002</v>
      </c>
      <c r="J30" s="63">
        <f>'[3]2.2'!J30</f>
        <v>76887.527829999992</v>
      </c>
      <c r="K30" s="63">
        <f>'[3]2.2'!K30</f>
        <v>43499.4</v>
      </c>
      <c r="L30" s="63">
        <f>'[3]2.2'!L30</f>
        <v>182379.46240977122</v>
      </c>
      <c r="M30" s="63">
        <f>'[3]2.2'!M30</f>
        <v>48742.35689000001</v>
      </c>
      <c r="N30" s="63">
        <f>'[3]2.2'!N30</f>
        <v>165156.10899999997</v>
      </c>
      <c r="O30" s="63">
        <f>'[3]2.2'!O30</f>
        <v>185988.65639999998</v>
      </c>
      <c r="P30" s="63">
        <f>'[3]2.2'!P30</f>
        <v>348743.31066666672</v>
      </c>
      <c r="Q30" s="63">
        <f>'[3]2.2'!Q30</f>
        <v>64139</v>
      </c>
      <c r="R30" s="63">
        <f>'[3]2.2'!R30</f>
        <v>114947.09552</v>
      </c>
      <c r="S30" s="63">
        <f>'[3]2.2'!S30</f>
        <v>62553.174569999988</v>
      </c>
      <c r="T30" s="63">
        <f>'[3]2.2'!T30</f>
        <v>216611.36663200002</v>
      </c>
      <c r="U30" s="63">
        <f>'[3]2.2'!U30</f>
        <v>556076.99945999996</v>
      </c>
      <c r="V30" s="63">
        <f>'[3]2.2'!V30</f>
        <v>230536.39338000002</v>
      </c>
      <c r="W30" s="63">
        <f>'[3]2.2'!W30</f>
        <v>71943.003093000007</v>
      </c>
      <c r="X30" s="63">
        <f>'[3]2.2'!X30</f>
        <v>208090.96101999999</v>
      </c>
      <c r="Y30" s="57">
        <f>'[3]2.2'!Y30</f>
        <v>48157.166666666664</v>
      </c>
      <c r="Z30" s="55">
        <f t="shared" si="0"/>
        <v>4464186.5985943647</v>
      </c>
    </row>
    <row r="31" spans="1:26" ht="13.7" customHeight="1">
      <c r="A31" s="56">
        <f>'[3]2.2'!A31</f>
        <v>2004</v>
      </c>
      <c r="B31" s="62">
        <f>'[3]2.2'!B31</f>
        <v>572000</v>
      </c>
      <c r="C31" s="63">
        <f>'[3]2.2'!C31</f>
        <v>1320456</v>
      </c>
      <c r="D31" s="63">
        <f>'[3]2.2'!D31</f>
        <v>158162.08603601999</v>
      </c>
      <c r="E31" s="63">
        <f>'[3]2.2'!E31</f>
        <v>379320.26851000002</v>
      </c>
      <c r="F31" s="63">
        <f>'[3]2.2'!F31</f>
        <v>210363.60710999998</v>
      </c>
      <c r="G31" s="63">
        <f>'[3]2.2'!G31</f>
        <v>270189.59999999998</v>
      </c>
      <c r="H31" s="63">
        <f>'[3]2.2'!H31</f>
        <v>409934.93699999998</v>
      </c>
      <c r="I31" s="63">
        <f>'[3]2.2'!I31</f>
        <v>234472.92209999997</v>
      </c>
      <c r="J31" s="63">
        <f>'[3]2.2'!J31</f>
        <v>223293.00130999999</v>
      </c>
      <c r="K31" s="63">
        <f>'[3]2.2'!K31</f>
        <v>134361.91938000001</v>
      </c>
      <c r="L31" s="63">
        <f>'[3]2.2'!L31</f>
        <v>211758.09173956275</v>
      </c>
      <c r="M31" s="63">
        <f>'[3]2.2'!M31</f>
        <v>125357.68054999999</v>
      </c>
      <c r="N31" s="63">
        <f>'[3]2.2'!N31</f>
        <v>182115.72466666671</v>
      </c>
      <c r="O31" s="63">
        <f>'[3]2.2'!O31</f>
        <v>376431.10914999997</v>
      </c>
      <c r="P31" s="63">
        <f>'[3]2.2'!P31</f>
        <v>399504.40696280001</v>
      </c>
      <c r="Q31" s="63">
        <f>'[3]2.2'!Q31</f>
        <v>174912.42</v>
      </c>
      <c r="R31" s="63">
        <f>'[3]2.2'!R31</f>
        <v>259387.74694098998</v>
      </c>
      <c r="S31" s="63">
        <f>'[3]2.2'!S31</f>
        <v>107004.019</v>
      </c>
      <c r="T31" s="63">
        <f>'[3]2.2'!T31</f>
        <v>331129.73455956503</v>
      </c>
      <c r="U31" s="63">
        <f>'[3]2.2'!U31</f>
        <v>586904.10771000013</v>
      </c>
      <c r="V31" s="63">
        <f>'[3]2.2'!V31</f>
        <v>365814.31194999994</v>
      </c>
      <c r="W31" s="63">
        <f>'[3]2.2'!W31</f>
        <v>207096.65994000001</v>
      </c>
      <c r="X31" s="63">
        <f>'[3]2.2'!X31</f>
        <v>567392</v>
      </c>
      <c r="Y31" s="57">
        <f>'[3]2.2'!Y31</f>
        <v>46114.081949999985</v>
      </c>
      <c r="Z31" s="55">
        <f t="shared" si="0"/>
        <v>7853476.4365656031</v>
      </c>
    </row>
    <row r="32" spans="1:26" ht="13.7" customHeight="1">
      <c r="A32" s="56">
        <f>'[3]2.2'!A32</f>
        <v>2005</v>
      </c>
      <c r="B32" s="62">
        <f>'[3]2.2'!B32</f>
        <v>950974.46268999984</v>
      </c>
      <c r="C32" s="63">
        <f>'[3]2.2'!C32</f>
        <v>1377949.6555399999</v>
      </c>
      <c r="D32" s="63">
        <f>'[3]2.2'!D32</f>
        <v>289698.16068297002</v>
      </c>
      <c r="E32" s="63">
        <f>'[3]2.2'!E32</f>
        <v>689980.27046999999</v>
      </c>
      <c r="F32" s="63">
        <f>'[3]2.2'!F32</f>
        <v>429075.15</v>
      </c>
      <c r="G32" s="63">
        <f>'[3]2.2'!G32</f>
        <v>478260.00000000006</v>
      </c>
      <c r="H32" s="63">
        <f>'[3]2.2'!H32</f>
        <v>584589.65693781688</v>
      </c>
      <c r="I32" s="63">
        <f>'[3]2.2'!I32</f>
        <v>317947.29950000002</v>
      </c>
      <c r="J32" s="63">
        <f>'[3]2.2'!J32</f>
        <v>382596.17686666653</v>
      </c>
      <c r="K32" s="63">
        <f>'[3]2.2'!K32</f>
        <v>215830.88915</v>
      </c>
      <c r="L32" s="63">
        <f>'[3]2.2'!L32</f>
        <v>309689.63379999995</v>
      </c>
      <c r="M32" s="63">
        <f>'[3]2.2'!M32</f>
        <v>293847.99950000003</v>
      </c>
      <c r="N32" s="63">
        <f>'[3]2.2'!N32</f>
        <v>362494.35920999997</v>
      </c>
      <c r="O32" s="63">
        <f>'[3]2.2'!O32</f>
        <v>525475.69999999995</v>
      </c>
      <c r="P32" s="63">
        <f>'[3]2.2'!P32</f>
        <v>593093.13836720004</v>
      </c>
      <c r="Q32" s="63">
        <f>'[3]2.2'!Q32</f>
        <v>211612.14180000001</v>
      </c>
      <c r="R32" s="63">
        <f>'[3]2.2'!R32</f>
        <v>423968.71880000003</v>
      </c>
      <c r="S32" s="63">
        <f>'[3]2.2'!S32</f>
        <v>346525.13417999999</v>
      </c>
      <c r="T32" s="63">
        <f>'[3]2.2'!T32</f>
        <v>502721.15000000008</v>
      </c>
      <c r="U32" s="63">
        <f>'[3]2.2'!U32</f>
        <v>791084.97836999991</v>
      </c>
      <c r="V32" s="63">
        <f>'[3]2.2'!V32</f>
        <v>747370.13702000002</v>
      </c>
      <c r="W32" s="63">
        <f>'[3]2.2'!W32</f>
        <v>460940.06877999991</v>
      </c>
      <c r="X32" s="63">
        <f>'[3]2.2'!X32</f>
        <v>567943.97641</v>
      </c>
      <c r="Y32" s="57">
        <f>'[3]2.2'!Y32</f>
        <v>69607.712750000006</v>
      </c>
      <c r="Z32" s="55">
        <f t="shared" si="0"/>
        <v>11923276.570824655</v>
      </c>
    </row>
    <row r="33" spans="1:28" ht="13.7" customHeight="1">
      <c r="A33" s="56">
        <f>'[3]2.2'!A33</f>
        <v>2006</v>
      </c>
      <c r="B33" s="62">
        <f>'[3]2.2'!B33</f>
        <v>1353328.2254999999</v>
      </c>
      <c r="C33" s="63">
        <f>'[3]2.2'!C33</f>
        <v>1849868.9771499999</v>
      </c>
      <c r="D33" s="63">
        <f>'[3]2.2'!D33</f>
        <v>413940.47068947996</v>
      </c>
      <c r="E33" s="63">
        <f>'[3]2.2'!E33</f>
        <v>922022.99077000003</v>
      </c>
      <c r="F33" s="63">
        <f>'[3]2.2'!F33</f>
        <v>327120</v>
      </c>
      <c r="G33" s="63">
        <f>'[3]2.2'!G33</f>
        <v>428534.33820000006</v>
      </c>
      <c r="H33" s="63">
        <f>'[3]2.2'!H33</f>
        <v>770583.43588</v>
      </c>
      <c r="I33" s="63">
        <f>'[3]2.2'!I33</f>
        <v>399879.78379000002</v>
      </c>
      <c r="J33" s="63">
        <f>'[3]2.2'!J33</f>
        <v>400638.21786819998</v>
      </c>
      <c r="K33" s="63">
        <f>'[3]2.2'!K33</f>
        <v>285146.14695333329</v>
      </c>
      <c r="L33" s="63">
        <f>'[3]2.2'!L33</f>
        <v>308049.1760215385</v>
      </c>
      <c r="M33" s="63">
        <f>'[3]2.2'!M33</f>
        <v>276680.37000000005</v>
      </c>
      <c r="N33" s="63">
        <f>'[3]2.2'!N33</f>
        <v>676790.43920000002</v>
      </c>
      <c r="O33" s="63">
        <f>'[3]2.2'!O33</f>
        <v>684663.55270000012</v>
      </c>
      <c r="P33" s="63">
        <f>'[3]2.2'!P33</f>
        <v>589189.94799999997</v>
      </c>
      <c r="Q33" s="63">
        <f>'[3]2.2'!Q33</f>
        <v>276343.98799999995</v>
      </c>
      <c r="R33" s="63">
        <f>'[3]2.2'!R33</f>
        <v>529302.93799000001</v>
      </c>
      <c r="S33" s="63">
        <f>'[3]2.2'!S33</f>
        <v>690243.56267999997</v>
      </c>
      <c r="T33" s="63">
        <f>'[3]2.2'!T33</f>
        <v>642781.00766113098</v>
      </c>
      <c r="U33" s="63">
        <f>'[3]2.2'!U33</f>
        <v>1180776.8359499997</v>
      </c>
      <c r="V33" s="63">
        <f>'[3]2.2'!V33</f>
        <v>1278262.0285899998</v>
      </c>
      <c r="W33" s="63">
        <f>'[3]2.2'!W33</f>
        <v>733374.33417333337</v>
      </c>
      <c r="X33" s="63">
        <f>'[3]2.2'!X33</f>
        <v>712740.19701</v>
      </c>
      <c r="Y33" s="57">
        <f>'[3]2.2'!Y33</f>
        <v>123158.62619000004</v>
      </c>
      <c r="Z33" s="55">
        <f t="shared" si="0"/>
        <v>15853419.590967014</v>
      </c>
    </row>
    <row r="34" spans="1:28" ht="13.7" customHeight="1">
      <c r="A34" s="56">
        <f>'[3]2.2'!A34</f>
        <v>2007</v>
      </c>
      <c r="B34" s="62">
        <f>'[3]2.2'!B34</f>
        <v>1362878.0678400004</v>
      </c>
      <c r="C34" s="63">
        <f>'[3]2.2'!C34</f>
        <v>2624211.5684699998</v>
      </c>
      <c r="D34" s="63">
        <f>'[3]2.2'!D34</f>
        <v>575677.29266154999</v>
      </c>
      <c r="E34" s="63">
        <f>'[3]2.2'!E34</f>
        <v>1146345.2840401998</v>
      </c>
      <c r="F34" s="63">
        <f>'[3]2.2'!F34</f>
        <v>418768.42800999997</v>
      </c>
      <c r="G34" s="63">
        <f>'[3]2.2'!G34</f>
        <v>720417.62141600344</v>
      </c>
      <c r="H34" s="63">
        <f>'[3]2.2'!H34</f>
        <v>836900.79500000004</v>
      </c>
      <c r="I34" s="63">
        <f>'[3]2.2'!I34</f>
        <v>455810.46579736238</v>
      </c>
      <c r="J34" s="63">
        <f>'[3]2.2'!J34</f>
        <v>652403.93913800002</v>
      </c>
      <c r="K34" s="63">
        <f>'[3]2.2'!K34</f>
        <v>395248.09170555556</v>
      </c>
      <c r="L34" s="63">
        <f>'[3]2.2'!L34</f>
        <v>463396.505</v>
      </c>
      <c r="M34" s="63">
        <f>'[3]2.2'!M34</f>
        <v>230010.43672</v>
      </c>
      <c r="N34" s="63">
        <f>'[3]2.2'!N34</f>
        <v>874239.30999999994</v>
      </c>
      <c r="O34" s="63">
        <f>'[3]2.2'!O34</f>
        <v>1005916.34292</v>
      </c>
      <c r="P34" s="63">
        <f>'[3]2.2'!P34</f>
        <v>758430.73715000006</v>
      </c>
      <c r="Q34" s="63">
        <f>'[3]2.2'!Q34</f>
        <v>258236.55539933333</v>
      </c>
      <c r="R34" s="63">
        <f>'[3]2.2'!R34</f>
        <v>827145.05440000014</v>
      </c>
      <c r="S34" s="63">
        <f>'[3]2.2'!S34</f>
        <v>814733.01196999976</v>
      </c>
      <c r="T34" s="63">
        <f>'[3]2.2'!T34</f>
        <v>835511.2508299998</v>
      </c>
      <c r="U34" s="63">
        <f>'[3]2.2'!U34</f>
        <v>1888560.1239999998</v>
      </c>
      <c r="V34" s="63">
        <f>'[3]2.2'!V34</f>
        <v>1099465.7146899998</v>
      </c>
      <c r="W34" s="63">
        <f>'[3]2.2'!W34</f>
        <v>1005376.4897100002</v>
      </c>
      <c r="X34" s="63">
        <f>'[3]2.2'!X34</f>
        <v>953640.51985999988</v>
      </c>
      <c r="Y34" s="57">
        <f>'[3]2.2'!Y34</f>
        <v>170397.70596999998</v>
      </c>
      <c r="Z34" s="55">
        <f t="shared" si="0"/>
        <v>20373721.312698007</v>
      </c>
    </row>
    <row r="35" spans="1:28" ht="13.7" customHeight="1">
      <c r="A35" s="56">
        <f>'[3]2.2'!A35</f>
        <v>2008</v>
      </c>
      <c r="B35" s="62">
        <f>'[3]2.2'!B35</f>
        <v>2376284.9019500003</v>
      </c>
      <c r="C35" s="63">
        <f>'[3]2.2'!C35</f>
        <v>2452754.8198800003</v>
      </c>
      <c r="D35" s="63">
        <f>'[3]2.2'!D35</f>
        <v>771438.19300593995</v>
      </c>
      <c r="E35" s="63">
        <f>'[3]2.2'!E35</f>
        <v>1205093.8122399999</v>
      </c>
      <c r="F35" s="63">
        <f>'[3]2.2'!F35</f>
        <v>429344.50564999995</v>
      </c>
      <c r="G35" s="63">
        <f>'[3]2.2'!G35</f>
        <v>617627.11118999997</v>
      </c>
      <c r="H35" s="63">
        <f>'[3]2.2'!H35</f>
        <v>1230429.635</v>
      </c>
      <c r="I35" s="63">
        <f>'[3]2.2'!I35</f>
        <v>550853.11022999987</v>
      </c>
      <c r="J35" s="63">
        <f>'[3]2.2'!J35</f>
        <v>740423.43044000014</v>
      </c>
      <c r="K35" s="63">
        <f>'[3]2.2'!K35</f>
        <v>480229.29196</v>
      </c>
      <c r="L35" s="63">
        <f>'[3]2.2'!L35</f>
        <v>556157.42299999995</v>
      </c>
      <c r="M35" s="63">
        <f>'[3]2.2'!M35</f>
        <v>352165.28206000006</v>
      </c>
      <c r="N35" s="63">
        <f>'[3]2.2'!N35</f>
        <v>895011.64808703715</v>
      </c>
      <c r="O35" s="63">
        <f>'[3]2.2'!O35</f>
        <v>1035526.71852</v>
      </c>
      <c r="P35" s="63">
        <f>'[3]2.2'!P35</f>
        <v>767769.61497</v>
      </c>
      <c r="Q35" s="63">
        <f>'[3]2.2'!Q35</f>
        <v>355736.74632999994</v>
      </c>
      <c r="R35" s="63">
        <f>'[3]2.2'!R35</f>
        <v>755645.48021000018</v>
      </c>
      <c r="S35" s="63">
        <f>'[3]2.2'!S35</f>
        <v>1165834.3108500002</v>
      </c>
      <c r="T35" s="63">
        <f>'[3]2.2'!T35</f>
        <v>867275.19445999991</v>
      </c>
      <c r="U35" s="63">
        <f>'[3]2.2'!U35</f>
        <v>1990440.2080000001</v>
      </c>
      <c r="V35" s="63">
        <f>'[3]2.2'!V35</f>
        <v>1342581.83332</v>
      </c>
      <c r="W35" s="63">
        <f>'[3]2.2'!W35</f>
        <v>1550858.5202900001</v>
      </c>
      <c r="X35" s="63">
        <f>'[3]2.2'!X35</f>
        <v>1366790.9235983335</v>
      </c>
      <c r="Y35" s="57">
        <f>'[3]2.2'!Y35</f>
        <v>62857.010849999984</v>
      </c>
      <c r="Z35" s="55">
        <f t="shared" si="0"/>
        <v>23919129.726091314</v>
      </c>
    </row>
    <row r="36" spans="1:28" ht="13.7" customHeight="1">
      <c r="A36" s="56">
        <f>'[3]2.2'!A36</f>
        <v>2009</v>
      </c>
      <c r="B36" s="62">
        <f>'[3]2.2'!B36</f>
        <v>2428911.6700666687</v>
      </c>
      <c r="C36" s="63">
        <f>'[3]2.2'!C36</f>
        <v>3551795.7357468414</v>
      </c>
      <c r="D36" s="63">
        <f>'[3]2.2'!D36</f>
        <v>589286.23664208956</v>
      </c>
      <c r="E36" s="63">
        <f>'[3]2.2'!E36</f>
        <v>1715512.541566771</v>
      </c>
      <c r="F36" s="63">
        <f>'[3]2.2'!F36</f>
        <v>364645.2849411887</v>
      </c>
      <c r="G36" s="63">
        <f>'[3]2.2'!G36</f>
        <v>1082145.3472721758</v>
      </c>
      <c r="H36" s="63">
        <f>'[3]2.2'!H36</f>
        <v>1223286.4129999999</v>
      </c>
      <c r="I36" s="63">
        <f>'[3]2.2'!I36</f>
        <v>1083427.2420907072</v>
      </c>
      <c r="J36" s="63">
        <f>'[3]2.2'!J36</f>
        <v>898058.09500707116</v>
      </c>
      <c r="K36" s="63">
        <f>'[3]2.2'!K36</f>
        <v>639178.91899592604</v>
      </c>
      <c r="L36" s="63">
        <f>'[3]2.2'!L36</f>
        <v>422215.94856376521</v>
      </c>
      <c r="M36" s="63">
        <f>'[3]2.2'!M36</f>
        <v>606582.90451000002</v>
      </c>
      <c r="N36" s="63">
        <f>'[3]2.2'!N36</f>
        <v>1230154.0968033988</v>
      </c>
      <c r="O36" s="63">
        <f>'[3]2.2'!O36</f>
        <v>1349344.0980760492</v>
      </c>
      <c r="P36" s="63">
        <f>'[3]2.2'!P36</f>
        <v>813625.37412544037</v>
      </c>
      <c r="Q36" s="63">
        <f>'[3]2.2'!Q36</f>
        <v>519488.18151541182</v>
      </c>
      <c r="R36" s="63">
        <f>'[3]2.2'!R36</f>
        <v>927181.09958203777</v>
      </c>
      <c r="S36" s="63">
        <f>'[3]2.2'!S36</f>
        <v>936708.3244359002</v>
      </c>
      <c r="T36" s="63">
        <f>'[3]2.2'!T36</f>
        <v>1438967.4259058787</v>
      </c>
      <c r="U36" s="63">
        <f>'[3]2.2'!U36</f>
        <v>1578857.4681857377</v>
      </c>
      <c r="V36" s="63">
        <f>'[3]2.2'!V36</f>
        <v>1261443.1112589901</v>
      </c>
      <c r="W36" s="63">
        <f>'[3]2.2'!W36</f>
        <v>1398036.5569884733</v>
      </c>
      <c r="X36" s="63">
        <f>'[3]2.2'!X36</f>
        <v>1280552.762561945</v>
      </c>
      <c r="Y36" s="57">
        <f>'[3]2.2'!Y36</f>
        <v>124063.02048730546</v>
      </c>
      <c r="Z36" s="55">
        <f t="shared" si="0"/>
        <v>27463467.858329777</v>
      </c>
    </row>
    <row r="37" spans="1:28" ht="13.7" customHeight="1">
      <c r="A37" s="56">
        <f>'[3]2.2'!A37</f>
        <v>2010</v>
      </c>
      <c r="B37" s="62">
        <f>'[3]2.2'!B37</f>
        <v>3059656.3864941662</v>
      </c>
      <c r="C37" s="63">
        <f>'[3]2.2'!C37</f>
        <v>4193459.9600812052</v>
      </c>
      <c r="D37" s="63">
        <f>'[3]2.2'!D37</f>
        <v>750485.07885738998</v>
      </c>
      <c r="E37" s="63">
        <f>'[3]2.2'!E37</f>
        <v>2465682.8047465957</v>
      </c>
      <c r="F37" s="63">
        <f>'[3]2.2'!F37</f>
        <v>549350.09899097658</v>
      </c>
      <c r="G37" s="63">
        <f>'[3]2.2'!G37</f>
        <v>1453229.8555925384</v>
      </c>
      <c r="H37" s="63">
        <f>'[3]2.2'!H37</f>
        <v>1655912.1233590117</v>
      </c>
      <c r="I37" s="63">
        <f>'[3]2.2'!I37</f>
        <v>1302698.8047164814</v>
      </c>
      <c r="J37" s="63">
        <f>'[3]2.2'!J37</f>
        <v>1878879.676487114</v>
      </c>
      <c r="K37" s="63">
        <f>'[3]2.2'!K37</f>
        <v>731940.3807453519</v>
      </c>
      <c r="L37" s="63">
        <f>'[3]2.2'!L37</f>
        <v>1127694.2647343811</v>
      </c>
      <c r="M37" s="63">
        <f>'[3]2.2'!M37</f>
        <v>833130.59433299978</v>
      </c>
      <c r="N37" s="63">
        <f>'[3]2.2'!N37</f>
        <v>1460900.804817762</v>
      </c>
      <c r="O37" s="63">
        <f>'[3]2.2'!O37</f>
        <v>1667738.9370643767</v>
      </c>
      <c r="P37" s="63">
        <f>'[3]2.2'!P37</f>
        <v>787511.61867975409</v>
      </c>
      <c r="Q37" s="63">
        <f>'[3]2.2'!Q37</f>
        <v>652200.21158840589</v>
      </c>
      <c r="R37" s="63">
        <f>'[3]2.2'!R37</f>
        <v>1030226.2178815329</v>
      </c>
      <c r="S37" s="63">
        <f>'[3]2.2'!S37</f>
        <v>906550.95635808085</v>
      </c>
      <c r="T37" s="63">
        <f>'[3]2.2'!T37</f>
        <v>1758199.583203957</v>
      </c>
      <c r="U37" s="63">
        <f>'[3]2.2'!U37</f>
        <v>1778212.3655780242</v>
      </c>
      <c r="V37" s="63">
        <f>'[3]2.2'!V37</f>
        <v>1733851.2763746278</v>
      </c>
      <c r="W37" s="63">
        <f>'[3]2.2'!W37</f>
        <v>2267959.0933875772</v>
      </c>
      <c r="X37" s="63">
        <f>'[3]2.2'!X37</f>
        <v>1728595.2496073912</v>
      </c>
      <c r="Y37" s="57">
        <f>'[3]2.2'!Y37</f>
        <v>197889.10035137649</v>
      </c>
      <c r="Z37" s="55">
        <f t="shared" si="0"/>
        <v>35971955.444031082</v>
      </c>
    </row>
    <row r="38" spans="1:28" ht="13.7" customHeight="1">
      <c r="A38" s="56">
        <f>'[3]2.2'!A38</f>
        <v>2011</v>
      </c>
      <c r="B38" s="62">
        <f>'[3]2.2'!B38</f>
        <v>4322932.7604744472</v>
      </c>
      <c r="C38" s="63">
        <f>'[3]2.2'!C38</f>
        <v>5938720.4220341081</v>
      </c>
      <c r="D38" s="63">
        <f>'[3]2.2'!D38</f>
        <v>957141.04648846202</v>
      </c>
      <c r="E38" s="63">
        <f>'[3]2.2'!E38</f>
        <v>3890953.3705480965</v>
      </c>
      <c r="F38" s="63">
        <f>'[3]2.2'!F38</f>
        <v>1237601.1413225734</v>
      </c>
      <c r="G38" s="63">
        <f>'[3]2.2'!G38</f>
        <v>2135501.0962039134</v>
      </c>
      <c r="H38" s="63">
        <f>'[3]2.2'!H38</f>
        <v>1819695.2675295493</v>
      </c>
      <c r="I38" s="63">
        <f>'[3]2.2'!I38</f>
        <v>2065840.0538258611</v>
      </c>
      <c r="J38" s="63">
        <f>'[3]2.2'!J38</f>
        <v>2415503.6769530219</v>
      </c>
      <c r="K38" s="63">
        <f>'[3]2.2'!K38</f>
        <v>1015505.4473229612</v>
      </c>
      <c r="L38" s="63">
        <f>'[3]2.2'!L38</f>
        <v>1062144.3093511262</v>
      </c>
      <c r="M38" s="63">
        <f>'[3]2.2'!M38</f>
        <v>1070545.1435114003</v>
      </c>
      <c r="N38" s="63">
        <f>'[3]2.2'!N38</f>
        <v>2108214.4781312994</v>
      </c>
      <c r="O38" s="63">
        <f>'[3]2.2'!O38</f>
        <v>2199038.9375482937</v>
      </c>
      <c r="P38" s="63">
        <f>'[3]2.2'!P38</f>
        <v>917249.39084733336</v>
      </c>
      <c r="Q38" s="63">
        <f>'[3]2.2'!Q38</f>
        <v>754593.63698412594</v>
      </c>
      <c r="R38" s="63">
        <f>'[3]2.2'!R38</f>
        <v>1222806.6381359112</v>
      </c>
      <c r="S38" s="63">
        <f>'[3]2.2'!S38</f>
        <v>1225693.2135171855</v>
      </c>
      <c r="T38" s="63">
        <f>'[3]2.2'!T38</f>
        <v>2073062.7784084827</v>
      </c>
      <c r="U38" s="63">
        <f>'[3]2.2'!U38</f>
        <v>1612969.6156295496</v>
      </c>
      <c r="V38" s="63">
        <f>'[3]2.2'!V38</f>
        <v>2327677.9099631626</v>
      </c>
      <c r="W38" s="63">
        <f>'[3]2.2'!W38</f>
        <v>3024760.0571968537</v>
      </c>
      <c r="X38" s="63">
        <f>'[3]2.2'!X38</f>
        <v>2035504.6166959167</v>
      </c>
      <c r="Y38" s="57">
        <f>'[3]2.2'!Y38</f>
        <v>223858.97511689371</v>
      </c>
      <c r="Z38" s="55">
        <f t="shared" si="0"/>
        <v>47657513.983740531</v>
      </c>
    </row>
    <row r="39" spans="1:28" ht="13.7" customHeight="1">
      <c r="A39" s="56">
        <f>'[3]2.2'!A39</f>
        <v>2012</v>
      </c>
      <c r="B39" s="62">
        <f>'[3]2.2'!B39</f>
        <v>5343653.9630453847</v>
      </c>
      <c r="C39" s="63">
        <f>'[3]2.2'!C39</f>
        <v>4395568.9242599998</v>
      </c>
      <c r="D39" s="63">
        <f>'[3]2.2'!D39</f>
        <v>1177768.0756787881</v>
      </c>
      <c r="E39" s="63">
        <f>'[3]2.2'!E39</f>
        <v>1911229.9599591666</v>
      </c>
      <c r="F39" s="63">
        <f>'[3]2.2'!F39</f>
        <v>1126338.2132846876</v>
      </c>
      <c r="G39" s="63">
        <f>'[3]2.2'!G39</f>
        <v>2407640.6917826901</v>
      </c>
      <c r="H39" s="63">
        <f>'[3]2.2'!H39</f>
        <v>1790251.3906277425</v>
      </c>
      <c r="I39" s="63">
        <f>'[3]2.2'!I39</f>
        <v>2162978.8797787125</v>
      </c>
      <c r="J39" s="63">
        <f>'[3]2.2'!J39</f>
        <v>3061162.2795997527</v>
      </c>
      <c r="K39" s="63">
        <f>'[3]2.2'!K39</f>
        <v>1195542.9727361551</v>
      </c>
      <c r="L39" s="63">
        <f>'[3]2.2'!L39</f>
        <v>852882.67663827352</v>
      </c>
      <c r="M39" s="63">
        <f>'[3]2.2'!M39</f>
        <v>1217128.4611716</v>
      </c>
      <c r="N39" s="63">
        <f>'[3]2.2'!N39</f>
        <v>1813428.2944422425</v>
      </c>
      <c r="O39" s="63">
        <f>'[3]2.2'!O39</f>
        <v>2601843.2360583679</v>
      </c>
      <c r="P39" s="63">
        <f>'[3]2.2'!P39</f>
        <v>1159261.0292033781</v>
      </c>
      <c r="Q39" s="63">
        <f>'[3]2.2'!Q39</f>
        <v>682930.57816015463</v>
      </c>
      <c r="R39" s="63">
        <f>'[3]2.2'!R39</f>
        <v>1281996.1348683913</v>
      </c>
      <c r="S39" s="63">
        <f>'[3]2.2'!S39</f>
        <v>1655399.785040837</v>
      </c>
      <c r="T39" s="63">
        <f>'[3]2.2'!T39</f>
        <v>2482990.2896570028</v>
      </c>
      <c r="U39" s="63">
        <f>'[3]2.2'!U39</f>
        <v>876601.03417774232</v>
      </c>
      <c r="V39" s="63">
        <f>'[3]2.2'!V39</f>
        <v>1644947.7871547854</v>
      </c>
      <c r="W39" s="63">
        <f>'[3]2.2'!W39</f>
        <v>2996314.2540310072</v>
      </c>
      <c r="X39" s="63">
        <f>'[3]2.2'!X39</f>
        <v>1794219.0154903505</v>
      </c>
      <c r="Y39" s="57">
        <f>'[3]2.2'!Y39</f>
        <v>354200.54467195296</v>
      </c>
      <c r="Z39" s="55">
        <f t="shared" si="0"/>
        <v>45986278.47151918</v>
      </c>
    </row>
    <row r="40" spans="1:28" ht="13.7" customHeight="1">
      <c r="A40" s="56">
        <f>'[3]2.2'!A40</f>
        <v>2013</v>
      </c>
      <c r="B40" s="62">
        <f>'[3]2.2'!B40</f>
        <v>9980869.5312400013</v>
      </c>
      <c r="C40" s="63">
        <f>'[3]2.2'!C40</f>
        <v>5410532.8113799999</v>
      </c>
      <c r="D40" s="63">
        <f>'[3]2.2'!D40</f>
        <v>1664056.9285089697</v>
      </c>
      <c r="E40" s="63">
        <f>'[3]2.2'!E40</f>
        <v>3408697.0055230497</v>
      </c>
      <c r="F40" s="63">
        <f>'[3]2.2'!F40</f>
        <v>1364996.5903600003</v>
      </c>
      <c r="G40" s="63">
        <f>'[3]2.2'!G40</f>
        <v>2723870.9591100002</v>
      </c>
      <c r="H40" s="63">
        <f>'[3]2.2'!H40</f>
        <v>2054194.8618600003</v>
      </c>
      <c r="I40" s="63">
        <f>'[3]2.2'!I40</f>
        <v>3038130.3448299989</v>
      </c>
      <c r="J40" s="63">
        <f>'[3]2.2'!J40</f>
        <v>3686140.171376999</v>
      </c>
      <c r="K40" s="63">
        <f>'[3]2.2'!K40</f>
        <v>1640538.09834</v>
      </c>
      <c r="L40" s="63">
        <f>'[3]2.2'!L40</f>
        <v>974437.95015845168</v>
      </c>
      <c r="M40" s="63">
        <f>'[3]2.2'!M40</f>
        <v>1679254.7843300002</v>
      </c>
      <c r="N40" s="63">
        <f>'[3]2.2'!N40</f>
        <v>2200653.2567599998</v>
      </c>
      <c r="O40" s="63">
        <f>'[3]2.2'!O40</f>
        <v>4404350.8189200005</v>
      </c>
      <c r="P40" s="63">
        <f>'[3]2.2'!P40</f>
        <v>1543760.2962</v>
      </c>
      <c r="Q40" s="63">
        <f>'[3]2.2'!Q40</f>
        <v>957846.17890000017</v>
      </c>
      <c r="R40" s="63">
        <f>'[3]2.2'!R40</f>
        <v>1824409.8661799997</v>
      </c>
      <c r="S40" s="63">
        <f>'[3]2.2'!S40</f>
        <v>2895307.0395200001</v>
      </c>
      <c r="T40" s="63">
        <f>'[3]2.2'!T40</f>
        <v>3030374.6126251211</v>
      </c>
      <c r="U40" s="63">
        <f>'[3]2.2'!U40</f>
        <v>1037451.85309</v>
      </c>
      <c r="V40" s="63">
        <f>'[3]2.2'!V40</f>
        <v>2610209.6467790813</v>
      </c>
      <c r="W40" s="63">
        <f>'[3]2.2'!W40</f>
        <v>5122516.8336500004</v>
      </c>
      <c r="X40" s="63">
        <f>'[3]2.2'!X40</f>
        <v>2454703.6351699992</v>
      </c>
      <c r="Y40" s="57">
        <f>'[3]2.2'!Y40</f>
        <v>420709.63330999995</v>
      </c>
      <c r="Z40" s="55">
        <f t="shared" si="0"/>
        <v>66128013.708121687</v>
      </c>
    </row>
    <row r="41" spans="1:28" ht="13.7" customHeight="1">
      <c r="A41" s="56">
        <f>'[3]2.2'!A41</f>
        <v>2014</v>
      </c>
      <c r="B41" s="62">
        <f>'[3]2.2'!B41</f>
        <v>11264274.116328806</v>
      </c>
      <c r="C41" s="63">
        <f>'[3]2.2'!C41</f>
        <v>9083683.4630700015</v>
      </c>
      <c r="D41" s="63">
        <f>'[3]2.2'!D41</f>
        <v>1825257.5047529677</v>
      </c>
      <c r="E41" s="63">
        <f>'[3]2.2'!E41</f>
        <v>4748541.6007252093</v>
      </c>
      <c r="F41" s="63">
        <f>'[3]2.2'!F41</f>
        <v>1706775.1198765568</v>
      </c>
      <c r="G41" s="63">
        <f>'[3]2.2'!G41</f>
        <v>5800712.9515670119</v>
      </c>
      <c r="H41" s="63">
        <f>'[3]2.2'!H41</f>
        <v>3790797.2677378948</v>
      </c>
      <c r="I41" s="63">
        <f>'[3]2.2'!I41</f>
        <v>4289648.0881269565</v>
      </c>
      <c r="J41" s="63">
        <f>'[3]2.2'!J41</f>
        <v>4655692.4603671981</v>
      </c>
      <c r="K41" s="63">
        <f>'[3]2.2'!K41</f>
        <v>2559434.9423780511</v>
      </c>
      <c r="L41" s="63">
        <f>'[3]2.2'!L41</f>
        <v>1628931.76984</v>
      </c>
      <c r="M41" s="63">
        <f>'[3]2.2'!M41</f>
        <v>2238428.3655496002</v>
      </c>
      <c r="N41" s="63">
        <f>'[3]2.2'!N41</f>
        <v>2901135.7214898942</v>
      </c>
      <c r="O41" s="63">
        <f>'[3]2.2'!O41</f>
        <v>5432351.4396566367</v>
      </c>
      <c r="P41" s="63">
        <f>'[3]2.2'!P41</f>
        <v>2658384.6910415646</v>
      </c>
      <c r="Q41" s="63">
        <f>'[3]2.2'!Q41</f>
        <v>931764.7806229376</v>
      </c>
      <c r="R41" s="63">
        <f>'[3]2.2'!R41</f>
        <v>2046517.9218368093</v>
      </c>
      <c r="S41" s="63">
        <f>'[3]2.2'!S41</f>
        <v>3305510.7923734719</v>
      </c>
      <c r="T41" s="63">
        <f>'[3]2.2'!T41</f>
        <v>4054628.3268204411</v>
      </c>
      <c r="U41" s="63">
        <f>'[3]2.2'!U41</f>
        <v>1203488.0491178946</v>
      </c>
      <c r="V41" s="63">
        <f>'[3]2.2'!V41</f>
        <v>4255904.9482140727</v>
      </c>
      <c r="W41" s="63">
        <f>'[3]2.2'!W41</f>
        <v>7130638.0645660739</v>
      </c>
      <c r="X41" s="63">
        <f>'[3]2.2'!X41</f>
        <v>3850504.1273614569</v>
      </c>
      <c r="Y41" s="57">
        <f>'[3]2.2'!Y41</f>
        <v>682290.46539944888</v>
      </c>
      <c r="Z41" s="55">
        <f t="shared" si="0"/>
        <v>92045296.978820965</v>
      </c>
    </row>
    <row r="42" spans="1:28" ht="13.7" customHeight="1">
      <c r="A42" s="56">
        <f>'[3]2.2'!A42</f>
        <v>2015</v>
      </c>
      <c r="B42" s="62">
        <f>'[3]2.2'!B42</f>
        <v>12649084.317740453</v>
      </c>
      <c r="C42" s="63">
        <f>'[3]2.2'!C42</f>
        <v>14362364.940575747</v>
      </c>
      <c r="D42" s="63">
        <f>'[3]2.2'!D42</f>
        <v>2983683.3937259945</v>
      </c>
      <c r="E42" s="63">
        <f>'[3]2.2'!E42</f>
        <v>8318984.95720034</v>
      </c>
      <c r="F42" s="63">
        <f>'[3]2.2'!F42</f>
        <v>2764630.8075456917</v>
      </c>
      <c r="G42" s="63">
        <f>'[3]2.2'!G42</f>
        <v>6803103.7130294768</v>
      </c>
      <c r="H42" s="63">
        <f>'[3]2.2'!H42</f>
        <v>3929395.1281150556</v>
      </c>
      <c r="I42" s="63">
        <f>'[3]2.2'!I42</f>
        <v>4295119.7914612051</v>
      </c>
      <c r="J42" s="63">
        <f>'[3]2.2'!J42</f>
        <v>6418542.3889881251</v>
      </c>
      <c r="K42" s="63">
        <f>'[3]2.2'!K42</f>
        <v>3678120.2151131094</v>
      </c>
      <c r="L42" s="63">
        <f>'[3]2.2'!L42</f>
        <v>1828020.0858014724</v>
      </c>
      <c r="M42" s="63">
        <f>'[3]2.2'!M42</f>
        <v>2167269.2017617999</v>
      </c>
      <c r="N42" s="63">
        <f>'[3]2.2'!N42</f>
        <v>3978363.3635373046</v>
      </c>
      <c r="O42" s="63">
        <f>'[3]2.2'!O42</f>
        <v>8677790.4181253333</v>
      </c>
      <c r="P42" s="63">
        <f>'[3]2.2'!P42</f>
        <v>3880183.2020760691</v>
      </c>
      <c r="Q42" s="63">
        <f>'[3]2.2'!Q42</f>
        <v>2165384.4789964138</v>
      </c>
      <c r="R42" s="63">
        <f>'[3]2.2'!R42</f>
        <v>3301236.0430134521</v>
      </c>
      <c r="S42" s="63">
        <f>'[3]2.2'!S42</f>
        <v>5294413.8183988389</v>
      </c>
      <c r="T42" s="63">
        <f>'[3]2.2'!T42</f>
        <v>5506003.329140231</v>
      </c>
      <c r="U42" s="63">
        <f>'[3]2.2'!U42</f>
        <v>2198723.6934260544</v>
      </c>
      <c r="V42" s="63">
        <f>'[3]2.2'!V42</f>
        <v>7141973.1237246031</v>
      </c>
      <c r="W42" s="63">
        <f>'[3]2.2'!W42</f>
        <v>9170435.6156770512</v>
      </c>
      <c r="X42" s="63">
        <f>'[3]2.2'!X42</f>
        <v>3882489.4051298355</v>
      </c>
      <c r="Y42" s="57">
        <f>'[3]2.2'!Y42</f>
        <v>1196820.2315759428</v>
      </c>
      <c r="Z42" s="55">
        <f t="shared" si="0"/>
        <v>126592135.66387959</v>
      </c>
    </row>
    <row r="43" spans="1:28" ht="13.7" customHeight="1">
      <c r="A43" s="56">
        <f>'[3]2.2'!A43</f>
        <v>2016</v>
      </c>
      <c r="B43" s="62">
        <f>'[3]2.2'!B43</f>
        <v>25831845.177627753</v>
      </c>
      <c r="C43" s="63">
        <f>'[3]2.2'!C43</f>
        <v>29016841.870069489</v>
      </c>
      <c r="D43" s="63">
        <f>'[3]2.2'!D43</f>
        <v>2896128.0483363164</v>
      </c>
      <c r="E43" s="63">
        <f>'[3]2.2'!E43</f>
        <v>11997955.686070876</v>
      </c>
      <c r="F43" s="63">
        <f>'[3]2.2'!F43</f>
        <v>3688483.6359885619</v>
      </c>
      <c r="G43" s="63">
        <f>'[3]2.2'!G43</f>
        <v>6949450.3424430536</v>
      </c>
      <c r="H43" s="63">
        <f>'[3]2.2'!H43</f>
        <v>4900326.2804477727</v>
      </c>
      <c r="I43" s="63">
        <f>'[3]2.2'!I43</f>
        <v>4337998.7146283621</v>
      </c>
      <c r="J43" s="63">
        <f>'[3]2.2'!J43</f>
        <v>6315226.7535052393</v>
      </c>
      <c r="K43" s="63">
        <f>'[3]2.2'!K43</f>
        <v>3659826.5554745337</v>
      </c>
      <c r="L43" s="63">
        <f>'[3]2.2'!L43</f>
        <v>2844050.0433753659</v>
      </c>
      <c r="M43" s="63">
        <f>'[3]2.2'!M43</f>
        <v>1848756.9678051996</v>
      </c>
      <c r="N43" s="63">
        <f>'[3]2.2'!N43</f>
        <v>4334717.8982443456</v>
      </c>
      <c r="O43" s="63">
        <f>'[3]2.2'!O43</f>
        <v>6368965.018977521</v>
      </c>
      <c r="P43" s="63">
        <f>'[3]2.2'!P43</f>
        <v>4398740.2056064578</v>
      </c>
      <c r="Q43" s="63">
        <f>'[3]2.2'!Q43</f>
        <v>2133601.6237193774</v>
      </c>
      <c r="R43" s="63">
        <f>'[3]2.2'!R43</f>
        <v>3706012.0280350754</v>
      </c>
      <c r="S43" s="63">
        <f>'[3]2.2'!S43</f>
        <v>7545119.7535418635</v>
      </c>
      <c r="T43" s="63">
        <f>'[3]2.2'!T43</f>
        <v>7051424.7348031458</v>
      </c>
      <c r="U43" s="63">
        <f>'[3]2.2'!U43</f>
        <v>392041.73488777241</v>
      </c>
      <c r="V43" s="63">
        <f>'[3]2.2'!V43</f>
        <v>10742058.871041307</v>
      </c>
      <c r="W43" s="63">
        <f>'[3]2.2'!W43</f>
        <v>9291819.3052396011</v>
      </c>
      <c r="X43" s="63">
        <f>'[3]2.2'!X43</f>
        <v>4141709.962062072</v>
      </c>
      <c r="Y43" s="57">
        <f>'[3]2.2'!Y43</f>
        <v>1422425.5683420002</v>
      </c>
      <c r="Z43" s="55">
        <f t="shared" si="0"/>
        <v>165815526.78027308</v>
      </c>
    </row>
    <row r="44" spans="1:28" ht="13.7" customHeight="1">
      <c r="A44" s="56">
        <f>'[3]2.2'!A44</f>
        <v>2017</v>
      </c>
      <c r="B44" s="62">
        <f>'[3]2.2'!B44</f>
        <v>42887893.931368448</v>
      </c>
      <c r="C44" s="63">
        <f>'[3]2.2'!C44</f>
        <v>43259220.759774782</v>
      </c>
      <c r="D44" s="63">
        <f>'[3]2.2'!D44</f>
        <v>4547759.537378489</v>
      </c>
      <c r="E44" s="63">
        <f>'[3]2.2'!E44</f>
        <v>28424357.238139246</v>
      </c>
      <c r="F44" s="63">
        <f>'[3]2.2'!F44</f>
        <v>6705368.0043931035</v>
      </c>
      <c r="G44" s="63">
        <f>'[3]2.2'!G44</f>
        <v>8463028.8237304259</v>
      </c>
      <c r="H44" s="63">
        <f>'[3]2.2'!H44</f>
        <v>6085390.7746972246</v>
      </c>
      <c r="I44" s="63">
        <f>'[3]2.2'!I44</f>
        <v>4938640.032225227</v>
      </c>
      <c r="J44" s="63">
        <f>'[3]2.2'!J44</f>
        <v>7006989.550405628</v>
      </c>
      <c r="K44" s="63">
        <f>'[3]2.2'!K44</f>
        <v>5470227.3460069522</v>
      </c>
      <c r="L44" s="63">
        <f>'[3]2.2'!L44</f>
        <v>4271522.4606282627</v>
      </c>
      <c r="M44" s="63">
        <f>'[3]2.2'!M44</f>
        <v>4892916.6890360005</v>
      </c>
      <c r="N44" s="63">
        <f>'[3]2.2'!N44</f>
        <v>7804832.657119723</v>
      </c>
      <c r="O44" s="63">
        <f>'[3]2.2'!O44</f>
        <v>10048752.853619901</v>
      </c>
      <c r="P44" s="63">
        <f>'[3]2.2'!P44</f>
        <v>5701726.4472409068</v>
      </c>
      <c r="Q44" s="63">
        <f>'[3]2.2'!Q44</f>
        <v>2927906.0131126214</v>
      </c>
      <c r="R44" s="63">
        <f>'[3]2.2'!R44</f>
        <v>6569047.0504933652</v>
      </c>
      <c r="S44" s="63">
        <f>'[3]2.2'!S44</f>
        <v>11341634.886556745</v>
      </c>
      <c r="T44" s="63">
        <f>'[3]2.2'!T44</f>
        <v>10586408.781952802</v>
      </c>
      <c r="U44" s="63">
        <f>'[3]2.2'!U44</f>
        <v>611877.91452922393</v>
      </c>
      <c r="V44" s="63">
        <f>'[3]2.2'!V44</f>
        <v>19661295.408509851</v>
      </c>
      <c r="W44" s="63">
        <f>'[3]2.2'!W44</f>
        <v>12721677.639256304</v>
      </c>
      <c r="X44" s="63">
        <f>'[3]2.2'!X44</f>
        <v>5419242.2533244425</v>
      </c>
      <c r="Y44" s="57">
        <f>'[3]2.2'!Y44</f>
        <v>2421647.0500939032</v>
      </c>
      <c r="Z44" s="55">
        <f t="shared" si="0"/>
        <v>262769364.10359359</v>
      </c>
    </row>
    <row r="45" spans="1:28" ht="13.7" customHeight="1">
      <c r="A45" s="56">
        <f>'[3]2.2'!A45</f>
        <v>2018</v>
      </c>
      <c r="B45" s="62">
        <f>'[3]2.2'!B45</f>
        <v>49503106.185633332</v>
      </c>
      <c r="C45" s="63">
        <f>'[3]2.2'!C45</f>
        <v>43732407.354876153</v>
      </c>
      <c r="D45" s="63">
        <f>'[3]2.2'!D45</f>
        <v>4471216.8385693459</v>
      </c>
      <c r="E45" s="63">
        <f>'[3]2.2'!E45</f>
        <v>45612264.026110001</v>
      </c>
      <c r="F45" s="63">
        <f>'[3]2.2'!F45</f>
        <v>7981807.8766933335</v>
      </c>
      <c r="G45" s="63">
        <f>'[3]2.2'!G45</f>
        <v>7824978.5457099983</v>
      </c>
      <c r="H45" s="63">
        <f>'[3]2.2'!H45</f>
        <v>6244008.7364626704</v>
      </c>
      <c r="I45" s="63">
        <f>'[3]2.2'!I45</f>
        <v>5329046.2154225158</v>
      </c>
      <c r="J45" s="63">
        <f>'[3]2.2'!J45</f>
        <v>9678489.9221659638</v>
      </c>
      <c r="K45" s="63">
        <f>'[3]2.2'!K45</f>
        <v>7668087.2607153412</v>
      </c>
      <c r="L45" s="63">
        <f>'[3]2.2'!L45</f>
        <v>5149763.1177904056</v>
      </c>
      <c r="M45" s="63">
        <f>'[3]2.2'!M45</f>
        <v>4402971.956045948</v>
      </c>
      <c r="N45" s="63">
        <f>'[3]2.2'!N45</f>
        <v>12473355.637503127</v>
      </c>
      <c r="O45" s="63">
        <f>'[3]2.2'!O45</f>
        <v>10979118.758812698</v>
      </c>
      <c r="P45" s="63">
        <f>'[3]2.2'!P45</f>
        <v>8825498.1636900008</v>
      </c>
      <c r="Q45" s="63">
        <f>'[3]2.2'!Q45</f>
        <v>4864013.425899623</v>
      </c>
      <c r="R45" s="63">
        <f>'[3]2.2'!R45</f>
        <v>5724502.8172039269</v>
      </c>
      <c r="S45" s="63">
        <f>'[3]2.2'!S45</f>
        <v>16480834.94713025</v>
      </c>
      <c r="T45" s="63">
        <f>'[3]2.2'!T45</f>
        <v>12543929.46486</v>
      </c>
      <c r="U45" s="63">
        <f>'[3]2.2'!U45</f>
        <v>2535355.9413626702</v>
      </c>
      <c r="V45" s="63">
        <f>'[3]2.2'!V45</f>
        <v>25694414.957629997</v>
      </c>
      <c r="W45" s="63">
        <f>'[3]2.2'!W45</f>
        <v>14242761.561016606</v>
      </c>
      <c r="X45" s="63">
        <f>'[3]2.2'!X45</f>
        <v>6776296.9922023043</v>
      </c>
      <c r="Y45" s="57">
        <f>'[3]2.2'!Y45</f>
        <v>3373089.7445984799</v>
      </c>
      <c r="Z45" s="55">
        <f t="shared" si="0"/>
        <v>322111320.44810474</v>
      </c>
    </row>
    <row r="46" spans="1:28" ht="13.7" customHeight="1">
      <c r="A46" s="56">
        <f>'[3]2.2'!A46</f>
        <v>2019</v>
      </c>
      <c r="B46" s="62">
        <f>'[3]2.2'!B46</f>
        <v>64403082.921417207</v>
      </c>
      <c r="C46" s="63">
        <f>'[3]2.2'!C46</f>
        <v>51553617.378886171</v>
      </c>
      <c r="D46" s="63">
        <f>'[3]2.2'!D46</f>
        <v>4483525.0406801738</v>
      </c>
      <c r="E46" s="63">
        <f>'[3]2.2'!E46</f>
        <v>33522142.295042802</v>
      </c>
      <c r="F46" s="63">
        <f>'[3]2.2'!F46</f>
        <v>10869000.91467</v>
      </c>
      <c r="G46" s="63">
        <f>'[3]2.2'!G46</f>
        <v>8821358.7589100022</v>
      </c>
      <c r="H46" s="63">
        <f>'[3]2.2'!H46</f>
        <v>7034145.4966700003</v>
      </c>
      <c r="I46" s="63">
        <f>'[3]2.2'!I46</f>
        <v>6818825.7532500001</v>
      </c>
      <c r="J46" s="63">
        <f>'[3]2.2'!J46</f>
        <v>11275044.384109994</v>
      </c>
      <c r="K46" s="63">
        <f>'[3]2.2'!K46</f>
        <v>7890107.2412600005</v>
      </c>
      <c r="L46" s="63">
        <f>'[3]2.2'!L46</f>
        <v>7688257.2975780023</v>
      </c>
      <c r="M46" s="63">
        <f>'[3]2.2'!M46</f>
        <v>3055624.7257099994</v>
      </c>
      <c r="N46" s="63">
        <f>'[3]2.2'!N46</f>
        <v>14765479.487199998</v>
      </c>
      <c r="O46" s="63">
        <f>'[3]2.2'!O46</f>
        <v>16768733.441293312</v>
      </c>
      <c r="P46" s="63">
        <f>'[3]2.2'!P46</f>
        <v>12366559.611409999</v>
      </c>
      <c r="Q46" s="63">
        <f>'[3]2.2'!Q46</f>
        <v>8412364.6010600012</v>
      </c>
      <c r="R46" s="63">
        <f>'[3]2.2'!R46</f>
        <v>7176065.4096099995</v>
      </c>
      <c r="S46" s="63">
        <f>'[3]2.2'!S46</f>
        <v>18919740.225889996</v>
      </c>
      <c r="T46" s="63">
        <f>'[3]2.2'!T46</f>
        <v>20446800.828080002</v>
      </c>
      <c r="U46" s="63">
        <f>'[3]2.2'!U46</f>
        <v>1619720.7219499997</v>
      </c>
      <c r="V46" s="63">
        <f>'[3]2.2'!V46</f>
        <v>31247393.557699993</v>
      </c>
      <c r="W46" s="63">
        <f>'[3]2.2'!W46</f>
        <v>20869988.496696524</v>
      </c>
      <c r="X46" s="63">
        <f>'[3]2.2'!X46</f>
        <v>7400287.6328599993</v>
      </c>
      <c r="Y46" s="57">
        <f>'[3]2.2'!Y46</f>
        <v>4796649.8919637511</v>
      </c>
      <c r="Z46" s="55">
        <f t="shared" si="0"/>
        <v>382204516.11389786</v>
      </c>
    </row>
    <row r="47" spans="1:28" ht="13.7" customHeight="1">
      <c r="A47" s="56">
        <f>'[3]2.2'!A47</f>
        <v>2020</v>
      </c>
      <c r="B47" s="62">
        <f>'[3]2.2'!B47</f>
        <v>51796306.262006655</v>
      </c>
      <c r="C47" s="63">
        <f>'[3]2.2'!C47</f>
        <v>66913962.946588919</v>
      </c>
      <c r="D47" s="63">
        <f>'[3]2.2'!D47</f>
        <v>7654417.8422599994</v>
      </c>
      <c r="E47" s="63">
        <f>'[3]2.2'!E47</f>
        <v>24841578.494671412</v>
      </c>
      <c r="F47" s="63">
        <f>'[3]2.2'!F47</f>
        <v>14708877.976866782</v>
      </c>
      <c r="G47" s="63">
        <f>'[3]2.2'!G47</f>
        <v>10253656.976639979</v>
      </c>
      <c r="H47" s="63">
        <f>'[3]2.2'!H47</f>
        <v>8190159.296430001</v>
      </c>
      <c r="I47" s="63">
        <f>'[3]2.2'!I47</f>
        <v>7121508.1683099996</v>
      </c>
      <c r="J47" s="63">
        <f>'[3]2.2'!J47</f>
        <v>15660722.598499997</v>
      </c>
      <c r="K47" s="63">
        <f>'[3]2.2'!K47</f>
        <v>10098331.58035</v>
      </c>
      <c r="L47" s="63">
        <f>'[3]2.2'!L47</f>
        <v>10458625.215060001</v>
      </c>
      <c r="M47" s="63">
        <f>'[3]2.2'!M47</f>
        <v>7018103.0563200023</v>
      </c>
      <c r="N47" s="63">
        <f>'[3]2.2'!N47</f>
        <v>14730922.624370003</v>
      </c>
      <c r="O47" s="63">
        <f>'[3]2.2'!O47</f>
        <v>21633217.197927158</v>
      </c>
      <c r="P47" s="63">
        <f>'[3]2.2'!P47</f>
        <v>13059000.965120001</v>
      </c>
      <c r="Q47" s="63">
        <f>'[3]2.2'!Q47</f>
        <v>9090178.5368199982</v>
      </c>
      <c r="R47" s="63">
        <f>'[3]2.2'!R47</f>
        <v>6298560.9279199997</v>
      </c>
      <c r="S47" s="63">
        <f>'[3]2.2'!S47</f>
        <v>17748943.05302</v>
      </c>
      <c r="T47" s="63">
        <f>'[3]2.2'!T47</f>
        <v>24027354.017990001</v>
      </c>
      <c r="U47" s="63">
        <f>'[3]2.2'!U47</f>
        <v>4923537.098770001</v>
      </c>
      <c r="V47" s="63">
        <f>'[3]2.2'!V47</f>
        <v>21921876.345119312</v>
      </c>
      <c r="W47" s="63">
        <f>'[3]2.2'!W47</f>
        <v>28341885.582674112</v>
      </c>
      <c r="X47" s="63">
        <f>'[3]2.2'!X47</f>
        <v>14836669.338479999</v>
      </c>
      <c r="Y47" s="57">
        <f>'[3]2.2'!Y47</f>
        <v>2522858.1661362499</v>
      </c>
      <c r="Z47" s="55">
        <f t="shared" si="0"/>
        <v>413851254.26835054</v>
      </c>
    </row>
    <row r="48" spans="1:28" s="33" customFormat="1" ht="13.7" customHeight="1">
      <c r="A48" s="56">
        <f>'[3]2.2'!A48</f>
        <v>2021</v>
      </c>
      <c r="B48" s="62">
        <f>'[3]2.2'!B48</f>
        <v>82775137.213</v>
      </c>
      <c r="C48" s="63">
        <f>'[3]2.2'!C48</f>
        <v>115721327.52346</v>
      </c>
      <c r="D48" s="63">
        <f>'[3]2.2'!D48</f>
        <v>18780979.133216314</v>
      </c>
      <c r="E48" s="63">
        <f>'[3]2.2'!E48</f>
        <v>59421725.879880309</v>
      </c>
      <c r="F48" s="63">
        <f>'[3]2.2'!F48</f>
        <v>19310678.82601</v>
      </c>
      <c r="G48" s="63">
        <f>'[3]2.2'!G48</f>
        <v>36726384.78819</v>
      </c>
      <c r="H48" s="63">
        <f>'[3]2.2'!H48</f>
        <v>14173800.09781</v>
      </c>
      <c r="I48" s="63">
        <f>'[3]2.2'!I48</f>
        <v>16161959.60967</v>
      </c>
      <c r="J48" s="63">
        <f>'[3]2.2'!J48</f>
        <v>30414598.014560003</v>
      </c>
      <c r="K48" s="63">
        <f>'[3]2.2'!K48</f>
        <v>17723709.760110002</v>
      </c>
      <c r="L48" s="63">
        <f>'[3]2.2'!L48</f>
        <v>17025048.232845839</v>
      </c>
      <c r="M48" s="63">
        <f>'[3]2.2'!M48</f>
        <v>17066527.013429999</v>
      </c>
      <c r="N48" s="63">
        <f>'[3]2.2'!N48</f>
        <v>44681188.610769995</v>
      </c>
      <c r="O48" s="63">
        <f>'[3]2.2'!O48</f>
        <v>33432333.442033689</v>
      </c>
      <c r="P48" s="63">
        <f>'[3]2.2'!P48</f>
        <v>22178949.351149999</v>
      </c>
      <c r="Q48" s="63">
        <f>'[3]2.2'!Q48</f>
        <v>13306331.514409998</v>
      </c>
      <c r="R48" s="63">
        <f>'[3]2.2'!R48</f>
        <v>14232068.33592</v>
      </c>
      <c r="S48" s="63">
        <f>'[3]2.2'!S48</f>
        <v>32359726.429280002</v>
      </c>
      <c r="T48" s="63">
        <f>'[3]2.2'!T48</f>
        <v>34867550.314670712</v>
      </c>
      <c r="U48" s="63">
        <f>'[3]2.2'!U48</f>
        <v>3137190.5519700008</v>
      </c>
      <c r="V48" s="63">
        <f>'[3]2.2'!V48</f>
        <v>45994308.68173001</v>
      </c>
      <c r="W48" s="63">
        <f>'[3]2.2'!W48</f>
        <v>56988068.581610002</v>
      </c>
      <c r="X48" s="63">
        <f>'[3]2.2'!X48</f>
        <v>26117185.637740005</v>
      </c>
      <c r="Y48" s="57">
        <f>'[3]2.2'!Y48</f>
        <v>5514108.0264179958</v>
      </c>
      <c r="Z48" s="55">
        <f t="shared" si="0"/>
        <v>778110885.5698849</v>
      </c>
      <c r="AA48" s="1"/>
      <c r="AB48" s="1"/>
    </row>
    <row r="49" spans="1:28" s="33" customFormat="1" ht="13.7" customHeight="1">
      <c r="A49" s="64">
        <f>'[2]2.2'!A49</f>
        <v>2022</v>
      </c>
      <c r="B49" s="62">
        <f>'[2]2.2'!B49</f>
        <v>174468740.78448999</v>
      </c>
      <c r="C49" s="63">
        <f>'[2]2.2'!C49</f>
        <v>282160331.01380998</v>
      </c>
      <c r="D49" s="63">
        <f>'[2]2.2'!D49</f>
        <v>46205341.44585</v>
      </c>
      <c r="E49" s="63">
        <f>'[2]2.2'!E49</f>
        <v>163601358.63487899</v>
      </c>
      <c r="F49" s="63">
        <f>'[2]2.2'!F49</f>
        <v>46098769.897780001</v>
      </c>
      <c r="G49" s="63">
        <f>'[2]2.2'!G49</f>
        <v>70475971.891049996</v>
      </c>
      <c r="H49" s="63">
        <f>'[2]2.2'!H49</f>
        <v>25893263.710299999</v>
      </c>
      <c r="I49" s="63">
        <f>'[2]2.2'!I49</f>
        <v>30914098.398669999</v>
      </c>
      <c r="J49" s="63">
        <f>'[2]2.2'!J49</f>
        <v>71670905.546010002</v>
      </c>
      <c r="K49" s="63">
        <f>'[2]2.2'!K49</f>
        <v>40923655.312729903</v>
      </c>
      <c r="L49" s="63">
        <f>'[2]2.2'!L49</f>
        <v>34666938.312979899</v>
      </c>
      <c r="M49" s="63">
        <f>'[2]2.2'!M49</f>
        <v>31128962.453090001</v>
      </c>
      <c r="N49" s="63">
        <f>'[2]2.2'!N49</f>
        <v>88652198.208670005</v>
      </c>
      <c r="O49" s="63">
        <f>'[2]2.2'!O49</f>
        <v>48019137.71469</v>
      </c>
      <c r="P49" s="63">
        <f>'[2]2.2'!P49</f>
        <v>46446785.277680002</v>
      </c>
      <c r="Q49" s="63">
        <f>'[2]2.2'!Q49</f>
        <v>15871395.51176</v>
      </c>
      <c r="R49" s="63">
        <f>'[2]2.2'!R49</f>
        <v>29006368.228220001</v>
      </c>
      <c r="S49" s="63">
        <f>'[2]2.2'!S49</f>
        <v>41799546.176090002</v>
      </c>
      <c r="T49" s="63">
        <f>'[2]2.2'!T49</f>
        <v>73010163.590560898</v>
      </c>
      <c r="U49" s="63">
        <f>'[2]2.2'!U49</f>
        <v>6302563.1913332399</v>
      </c>
      <c r="V49" s="63">
        <f>'[2]2.2'!V49</f>
        <v>93732936.471729994</v>
      </c>
      <c r="W49" s="63">
        <f>'[2]2.2'!W49</f>
        <v>109304735.26683</v>
      </c>
      <c r="X49" s="63">
        <f>'[2]2.2'!X49</f>
        <v>50877329.600910001</v>
      </c>
      <c r="Y49" s="62">
        <f>'[2]2.2'!Y49</f>
        <v>15564963.6542814</v>
      </c>
      <c r="Z49" s="99">
        <f t="shared" si="0"/>
        <v>1636796460.294394</v>
      </c>
      <c r="AA49" s="39"/>
      <c r="AB49" s="39"/>
    </row>
    <row r="50" spans="1:28" s="33" customFormat="1" ht="13.7" customHeight="1">
      <c r="A50" s="64" t="str">
        <f>'[2]2.2'!A50</f>
        <v>2023: T3</v>
      </c>
      <c r="B50" s="62">
        <f>'[2]2.2'!B50</f>
        <v>258650340.43935001</v>
      </c>
      <c r="C50" s="63">
        <f>'[2]2.2'!C50</f>
        <v>453801130.61208802</v>
      </c>
      <c r="D50" s="63">
        <f>'[2]2.2'!D50</f>
        <v>88282946.508440003</v>
      </c>
      <c r="E50" s="63">
        <f>'[2]2.2'!E50</f>
        <v>256629463.61437601</v>
      </c>
      <c r="F50" s="63">
        <f>'[2]2.2'!F50</f>
        <v>66163806.7265893</v>
      </c>
      <c r="G50" s="63">
        <f>'[2]2.2'!G50</f>
        <v>148017690.90261999</v>
      </c>
      <c r="H50" s="63">
        <f>'[2]2.2'!H50</f>
        <v>36774572.605839998</v>
      </c>
      <c r="I50" s="63">
        <f>'[2]2.2'!I50</f>
        <v>51470425.243519999</v>
      </c>
      <c r="J50" s="63">
        <f>'[2]2.2'!J50</f>
        <v>100091521.12723</v>
      </c>
      <c r="K50" s="63">
        <f>'[2]2.2'!K50</f>
        <v>62763689.556778103</v>
      </c>
      <c r="L50" s="63">
        <f>'[2]2.2'!L50</f>
        <v>66519015.004180796</v>
      </c>
      <c r="M50" s="63">
        <f>'[2]2.2'!M50</f>
        <v>26877545.0777</v>
      </c>
      <c r="N50" s="63">
        <f>'[2]2.2'!N50</f>
        <v>180189595.19000101</v>
      </c>
      <c r="O50" s="63">
        <f>'[2]2.2'!O50</f>
        <v>88481559.216861993</v>
      </c>
      <c r="P50" s="63">
        <f>'[2]2.2'!P50</f>
        <v>66987524.604120001</v>
      </c>
      <c r="Q50" s="63">
        <f>'[2]2.2'!Q50</f>
        <v>17705112.39954</v>
      </c>
      <c r="R50" s="63">
        <f>'[2]2.2'!R50</f>
        <v>35633171.677940004</v>
      </c>
      <c r="S50" s="63">
        <f>'[2]2.2'!S50</f>
        <v>69421437.078909993</v>
      </c>
      <c r="T50" s="63">
        <f>'[2]2.2'!T50</f>
        <v>153317828.40415001</v>
      </c>
      <c r="U50" s="63">
        <f>'[2]2.2'!U50</f>
        <v>7522828.9127781596</v>
      </c>
      <c r="V50" s="63">
        <f>'[2]2.2'!V50</f>
        <v>133750668.07189</v>
      </c>
      <c r="W50" s="63">
        <f>'[2]2.2'!W50</f>
        <v>168255095.976731</v>
      </c>
      <c r="X50" s="63">
        <f>'[2]2.2'!X50</f>
        <v>94932740.567410007</v>
      </c>
      <c r="Y50" s="63">
        <f>'[2]2.2'!Y50</f>
        <v>22704145.611368898</v>
      </c>
      <c r="Z50" s="99">
        <f t="shared" si="0"/>
        <v>2654943855.1304135</v>
      </c>
      <c r="AA50" s="1"/>
      <c r="AB50" s="1"/>
    </row>
    <row r="51" spans="1:28" s="33" customFormat="1" ht="13.7" customHeight="1">
      <c r="A51" s="64">
        <f>'[2]2.2'!A51</f>
        <v>2024</v>
      </c>
      <c r="B51" s="62" t="e">
        <f>'[2]2.2'!B51</f>
        <v>#N/A</v>
      </c>
      <c r="C51" s="63" t="e">
        <f>'[2]2.2'!C51</f>
        <v>#N/A</v>
      </c>
      <c r="D51" s="63" t="e">
        <f>'[2]2.2'!D51</f>
        <v>#N/A</v>
      </c>
      <c r="E51" s="63" t="e">
        <f>'[2]2.2'!E51</f>
        <v>#N/A</v>
      </c>
      <c r="F51" s="63" t="e">
        <f>'[2]2.2'!F51</f>
        <v>#N/A</v>
      </c>
      <c r="G51" s="63" t="e">
        <f>'[2]2.2'!G51</f>
        <v>#N/A</v>
      </c>
      <c r="H51" s="63" t="e">
        <f>'[2]2.2'!H51</f>
        <v>#N/A</v>
      </c>
      <c r="I51" s="63" t="e">
        <f>'[2]2.2'!I51</f>
        <v>#N/A</v>
      </c>
      <c r="J51" s="63" t="e">
        <f>'[2]2.2'!J51</f>
        <v>#N/A</v>
      </c>
      <c r="K51" s="63" t="e">
        <f>'[2]2.2'!K51</f>
        <v>#N/A</v>
      </c>
      <c r="L51" s="63" t="e">
        <f>'[2]2.2'!L51</f>
        <v>#N/A</v>
      </c>
      <c r="M51" s="63" t="e">
        <f>'[2]2.2'!M51</f>
        <v>#N/A</v>
      </c>
      <c r="N51" s="63" t="e">
        <f>'[2]2.2'!N51</f>
        <v>#N/A</v>
      </c>
      <c r="O51" s="63" t="e">
        <f>'[2]2.2'!O51</f>
        <v>#N/A</v>
      </c>
      <c r="P51" s="63" t="e">
        <f>'[2]2.2'!P51</f>
        <v>#N/A</v>
      </c>
      <c r="Q51" s="63" t="e">
        <f>'[2]2.2'!Q51</f>
        <v>#N/A</v>
      </c>
      <c r="R51" s="63" t="e">
        <f>'[2]2.2'!R51</f>
        <v>#N/A</v>
      </c>
      <c r="S51" s="63" t="e">
        <f>'[2]2.2'!S51</f>
        <v>#N/A</v>
      </c>
      <c r="T51" s="63" t="e">
        <f>'[2]2.2'!T51</f>
        <v>#N/A</v>
      </c>
      <c r="U51" s="63" t="e">
        <f>'[2]2.2'!U51</f>
        <v>#N/A</v>
      </c>
      <c r="V51" s="63" t="e">
        <f>'[2]2.2'!V51</f>
        <v>#N/A</v>
      </c>
      <c r="W51" s="63" t="e">
        <f>'[2]2.2'!W51</f>
        <v>#N/A</v>
      </c>
      <c r="X51" s="63" t="e">
        <f>'[2]2.2'!X51</f>
        <v>#N/A</v>
      </c>
      <c r="Y51" s="63" t="e">
        <f>'[2]2.2'!Y51</f>
        <v>#N/A</v>
      </c>
      <c r="Z51" s="99" t="e">
        <f t="shared" si="0"/>
        <v>#N/A</v>
      </c>
      <c r="AA51" s="1"/>
      <c r="AB51" s="1"/>
    </row>
    <row r="52" spans="1:28" s="33" customFormat="1" ht="13.7" customHeight="1">
      <c r="A52" s="64">
        <f>'[2]2.2'!A52</f>
        <v>2025</v>
      </c>
      <c r="B52" s="62" t="e">
        <f>'[2]2.2'!B52</f>
        <v>#N/A</v>
      </c>
      <c r="C52" s="63" t="e">
        <f>'[2]2.2'!C52</f>
        <v>#N/A</v>
      </c>
      <c r="D52" s="63" t="e">
        <f>'[2]2.2'!D52</f>
        <v>#N/A</v>
      </c>
      <c r="E52" s="63" t="e">
        <f>'[2]2.2'!E52</f>
        <v>#N/A</v>
      </c>
      <c r="F52" s="63" t="e">
        <f>'[2]2.2'!F52</f>
        <v>#N/A</v>
      </c>
      <c r="G52" s="63" t="e">
        <f>'[2]2.2'!G52</f>
        <v>#N/A</v>
      </c>
      <c r="H52" s="63" t="e">
        <f>'[2]2.2'!H52</f>
        <v>#N/A</v>
      </c>
      <c r="I52" s="63" t="e">
        <f>'[2]2.2'!I52</f>
        <v>#N/A</v>
      </c>
      <c r="J52" s="63" t="e">
        <f>'[2]2.2'!J52</f>
        <v>#N/A</v>
      </c>
      <c r="K52" s="63" t="e">
        <f>'[2]2.2'!K52</f>
        <v>#N/A</v>
      </c>
      <c r="L52" s="63" t="e">
        <f>'[2]2.2'!L52</f>
        <v>#N/A</v>
      </c>
      <c r="M52" s="63" t="e">
        <f>'[2]2.2'!M52</f>
        <v>#N/A</v>
      </c>
      <c r="N52" s="63" t="e">
        <f>'[2]2.2'!N52</f>
        <v>#N/A</v>
      </c>
      <c r="O52" s="63" t="e">
        <f>'[2]2.2'!O52</f>
        <v>#N/A</v>
      </c>
      <c r="P52" s="63" t="e">
        <f>'[2]2.2'!P52</f>
        <v>#N/A</v>
      </c>
      <c r="Q52" s="63" t="e">
        <f>'[2]2.2'!Q52</f>
        <v>#N/A</v>
      </c>
      <c r="R52" s="63" t="e">
        <f>'[2]2.2'!R52</f>
        <v>#N/A</v>
      </c>
      <c r="S52" s="63" t="e">
        <f>'[2]2.2'!S52</f>
        <v>#N/A</v>
      </c>
      <c r="T52" s="63" t="e">
        <f>'[2]2.2'!T52</f>
        <v>#N/A</v>
      </c>
      <c r="U52" s="63" t="e">
        <f>'[2]2.2'!U52</f>
        <v>#N/A</v>
      </c>
      <c r="V52" s="63" t="e">
        <f>'[2]2.2'!V52</f>
        <v>#N/A</v>
      </c>
      <c r="W52" s="63" t="e">
        <f>'[2]2.2'!W52</f>
        <v>#N/A</v>
      </c>
      <c r="X52" s="63" t="e">
        <f>'[2]2.2'!X52</f>
        <v>#N/A</v>
      </c>
      <c r="Y52" s="63" t="e">
        <f>'[2]2.2'!Y52</f>
        <v>#N/A</v>
      </c>
      <c r="Z52" s="99" t="e">
        <f t="shared" si="0"/>
        <v>#N/A</v>
      </c>
      <c r="AA52" s="1"/>
      <c r="AB52" s="1"/>
    </row>
    <row r="53" spans="1:28" ht="13.5" customHeight="1">
      <c r="A53" s="64">
        <f>'[2]2.2'!A53</f>
        <v>2026</v>
      </c>
      <c r="B53" s="62" t="e">
        <f>'[2]2.2'!B53</f>
        <v>#N/A</v>
      </c>
      <c r="C53" s="63" t="e">
        <f>'[2]2.2'!C53</f>
        <v>#N/A</v>
      </c>
      <c r="D53" s="63" t="e">
        <f>'[2]2.2'!D53</f>
        <v>#N/A</v>
      </c>
      <c r="E53" s="63" t="e">
        <f>'[2]2.2'!E53</f>
        <v>#N/A</v>
      </c>
      <c r="F53" s="63" t="e">
        <f>'[2]2.2'!F53</f>
        <v>#N/A</v>
      </c>
      <c r="G53" s="63" t="e">
        <f>'[2]2.2'!G53</f>
        <v>#N/A</v>
      </c>
      <c r="H53" s="63" t="e">
        <f>'[2]2.2'!H53</f>
        <v>#N/A</v>
      </c>
      <c r="I53" s="63" t="e">
        <f>'[2]2.2'!I53</f>
        <v>#N/A</v>
      </c>
      <c r="J53" s="63" t="e">
        <f>'[2]2.2'!J53</f>
        <v>#N/A</v>
      </c>
      <c r="K53" s="63" t="e">
        <f>'[2]2.2'!K53</f>
        <v>#N/A</v>
      </c>
      <c r="L53" s="63" t="e">
        <f>'[2]2.2'!L53</f>
        <v>#N/A</v>
      </c>
      <c r="M53" s="63" t="e">
        <f>'[2]2.2'!M53</f>
        <v>#N/A</v>
      </c>
      <c r="N53" s="63" t="e">
        <f>'[2]2.2'!N53</f>
        <v>#N/A</v>
      </c>
      <c r="O53" s="63" t="e">
        <f>'[2]2.2'!O53</f>
        <v>#N/A</v>
      </c>
      <c r="P53" s="63" t="e">
        <f>'[2]2.2'!P53</f>
        <v>#N/A</v>
      </c>
      <c r="Q53" s="63" t="e">
        <f>'[2]2.2'!Q53</f>
        <v>#N/A</v>
      </c>
      <c r="R53" s="63" t="e">
        <f>'[2]2.2'!R53</f>
        <v>#N/A</v>
      </c>
      <c r="S53" s="63" t="e">
        <f>'[2]2.2'!S53</f>
        <v>#N/A</v>
      </c>
      <c r="T53" s="63" t="e">
        <f>'[2]2.2'!T53</f>
        <v>#N/A</v>
      </c>
      <c r="U53" s="63" t="e">
        <f>'[2]2.2'!U53</f>
        <v>#N/A</v>
      </c>
      <c r="V53" s="63" t="e">
        <f>'[2]2.2'!V53</f>
        <v>#N/A</v>
      </c>
      <c r="W53" s="63" t="e">
        <f>'[2]2.2'!W53</f>
        <v>#N/A</v>
      </c>
      <c r="X53" s="63" t="e">
        <f>'[2]2.2'!X53</f>
        <v>#N/A</v>
      </c>
      <c r="Y53" s="63" t="e">
        <f>'[2]2.2'!Y53</f>
        <v>#N/A</v>
      </c>
      <c r="Z53" s="99" t="e">
        <f t="shared" si="0"/>
        <v>#N/A</v>
      </c>
    </row>
    <row r="54" spans="1:28" ht="13.5" customHeight="1">
      <c r="A54" s="64">
        <f>'[2]2.2'!A54</f>
        <v>2027</v>
      </c>
      <c r="B54" s="62" t="e">
        <f>'[2]2.2'!B54</f>
        <v>#N/A</v>
      </c>
      <c r="C54" s="63" t="e">
        <f>'[2]2.2'!C54</f>
        <v>#N/A</v>
      </c>
      <c r="D54" s="63" t="e">
        <f>'[2]2.2'!D54</f>
        <v>#N/A</v>
      </c>
      <c r="E54" s="63" t="e">
        <f>'[2]2.2'!E54</f>
        <v>#N/A</v>
      </c>
      <c r="F54" s="63" t="e">
        <f>'[2]2.2'!F54</f>
        <v>#N/A</v>
      </c>
      <c r="G54" s="63" t="e">
        <f>'[2]2.2'!G54</f>
        <v>#N/A</v>
      </c>
      <c r="H54" s="63" t="e">
        <f>'[2]2.2'!H54</f>
        <v>#N/A</v>
      </c>
      <c r="I54" s="63" t="e">
        <f>'[2]2.2'!I54</f>
        <v>#N/A</v>
      </c>
      <c r="J54" s="63" t="e">
        <f>'[2]2.2'!J54</f>
        <v>#N/A</v>
      </c>
      <c r="K54" s="63" t="e">
        <f>'[2]2.2'!K54</f>
        <v>#N/A</v>
      </c>
      <c r="L54" s="63" t="e">
        <f>'[2]2.2'!L54</f>
        <v>#N/A</v>
      </c>
      <c r="M54" s="63" t="e">
        <f>'[2]2.2'!M54</f>
        <v>#N/A</v>
      </c>
      <c r="N54" s="63" t="e">
        <f>'[2]2.2'!N54</f>
        <v>#N/A</v>
      </c>
      <c r="O54" s="63" t="e">
        <f>'[2]2.2'!O54</f>
        <v>#N/A</v>
      </c>
      <c r="P54" s="63" t="e">
        <f>'[2]2.2'!P54</f>
        <v>#N/A</v>
      </c>
      <c r="Q54" s="63" t="e">
        <f>'[2]2.2'!Q54</f>
        <v>#N/A</v>
      </c>
      <c r="R54" s="63" t="e">
        <f>'[2]2.2'!R54</f>
        <v>#N/A</v>
      </c>
      <c r="S54" s="63" t="e">
        <f>'[2]2.2'!S54</f>
        <v>#N/A</v>
      </c>
      <c r="T54" s="63" t="e">
        <f>'[2]2.2'!T54</f>
        <v>#N/A</v>
      </c>
      <c r="U54" s="63" t="e">
        <f>'[2]2.2'!U54</f>
        <v>#N/A</v>
      </c>
      <c r="V54" s="63" t="e">
        <f>'[2]2.2'!V54</f>
        <v>#N/A</v>
      </c>
      <c r="W54" s="63" t="e">
        <f>'[2]2.2'!W54</f>
        <v>#N/A</v>
      </c>
      <c r="X54" s="63" t="e">
        <f>'[2]2.2'!X54</f>
        <v>#N/A</v>
      </c>
      <c r="Y54" s="63" t="e">
        <f>'[2]2.2'!Y54</f>
        <v>#N/A</v>
      </c>
      <c r="Z54" s="99" t="e">
        <f t="shared" si="0"/>
        <v>#N/A</v>
      </c>
    </row>
    <row r="55" spans="1:28" ht="13.5" customHeight="1">
      <c r="A55" s="64">
        <f>'[2]2.2'!A55</f>
        <v>2028</v>
      </c>
      <c r="B55" s="62" t="e">
        <f>'[2]2.2'!B55</f>
        <v>#N/A</v>
      </c>
      <c r="C55" s="63" t="e">
        <f>'[2]2.2'!C55</f>
        <v>#N/A</v>
      </c>
      <c r="D55" s="63" t="e">
        <f>'[2]2.2'!D55</f>
        <v>#N/A</v>
      </c>
      <c r="E55" s="63" t="e">
        <f>'[2]2.2'!E55</f>
        <v>#N/A</v>
      </c>
      <c r="F55" s="63" t="e">
        <f>'[2]2.2'!F55</f>
        <v>#N/A</v>
      </c>
      <c r="G55" s="63" t="e">
        <f>'[2]2.2'!G55</f>
        <v>#N/A</v>
      </c>
      <c r="H55" s="63" t="e">
        <f>'[2]2.2'!H55</f>
        <v>#N/A</v>
      </c>
      <c r="I55" s="63" t="e">
        <f>'[2]2.2'!I55</f>
        <v>#N/A</v>
      </c>
      <c r="J55" s="63" t="e">
        <f>'[2]2.2'!J55</f>
        <v>#N/A</v>
      </c>
      <c r="K55" s="63" t="e">
        <f>'[2]2.2'!K55</f>
        <v>#N/A</v>
      </c>
      <c r="L55" s="63" t="e">
        <f>'[2]2.2'!L55</f>
        <v>#N/A</v>
      </c>
      <c r="M55" s="63" t="e">
        <f>'[2]2.2'!M55</f>
        <v>#N/A</v>
      </c>
      <c r="N55" s="63" t="e">
        <f>'[2]2.2'!N55</f>
        <v>#N/A</v>
      </c>
      <c r="O55" s="63" t="e">
        <f>'[2]2.2'!O55</f>
        <v>#N/A</v>
      </c>
      <c r="P55" s="63" t="e">
        <f>'[2]2.2'!P55</f>
        <v>#N/A</v>
      </c>
      <c r="Q55" s="63" t="e">
        <f>'[2]2.2'!Q55</f>
        <v>#N/A</v>
      </c>
      <c r="R55" s="63" t="e">
        <f>'[2]2.2'!R55</f>
        <v>#N/A</v>
      </c>
      <c r="S55" s="63" t="e">
        <f>'[2]2.2'!S55</f>
        <v>#N/A</v>
      </c>
      <c r="T55" s="63" t="e">
        <f>'[2]2.2'!T55</f>
        <v>#N/A</v>
      </c>
      <c r="U55" s="63" t="e">
        <f>'[2]2.2'!U55</f>
        <v>#N/A</v>
      </c>
      <c r="V55" s="63" t="e">
        <f>'[2]2.2'!V55</f>
        <v>#N/A</v>
      </c>
      <c r="W55" s="63" t="e">
        <f>'[2]2.2'!W55</f>
        <v>#N/A</v>
      </c>
      <c r="X55" s="63" t="e">
        <f>'[2]2.2'!X55</f>
        <v>#N/A</v>
      </c>
      <c r="Y55" s="63" t="e">
        <f>'[2]2.2'!Y55</f>
        <v>#N/A</v>
      </c>
      <c r="Z55" s="99" t="e">
        <f t="shared" si="0"/>
        <v>#N/A</v>
      </c>
    </row>
    <row r="56" spans="1:28" ht="13.5" customHeight="1">
      <c r="A56" s="64">
        <f>'[2]2.2'!A56</f>
        <v>2029</v>
      </c>
      <c r="B56" s="62" t="e">
        <f>'[2]2.2'!B56</f>
        <v>#N/A</v>
      </c>
      <c r="C56" s="63" t="e">
        <f>'[2]2.2'!C56</f>
        <v>#N/A</v>
      </c>
      <c r="D56" s="63" t="e">
        <f>'[2]2.2'!D56</f>
        <v>#N/A</v>
      </c>
      <c r="E56" s="63" t="e">
        <f>'[2]2.2'!E56</f>
        <v>#N/A</v>
      </c>
      <c r="F56" s="63" t="e">
        <f>'[2]2.2'!F56</f>
        <v>#N/A</v>
      </c>
      <c r="G56" s="63" t="e">
        <f>'[2]2.2'!G56</f>
        <v>#N/A</v>
      </c>
      <c r="H56" s="63" t="e">
        <f>'[2]2.2'!H56</f>
        <v>#N/A</v>
      </c>
      <c r="I56" s="63" t="e">
        <f>'[2]2.2'!I56</f>
        <v>#N/A</v>
      </c>
      <c r="J56" s="63" t="e">
        <f>'[2]2.2'!J56</f>
        <v>#N/A</v>
      </c>
      <c r="K56" s="63" t="e">
        <f>'[2]2.2'!K56</f>
        <v>#N/A</v>
      </c>
      <c r="L56" s="63" t="e">
        <f>'[2]2.2'!L56</f>
        <v>#N/A</v>
      </c>
      <c r="M56" s="63" t="e">
        <f>'[2]2.2'!M56</f>
        <v>#N/A</v>
      </c>
      <c r="N56" s="63" t="e">
        <f>'[2]2.2'!N56</f>
        <v>#N/A</v>
      </c>
      <c r="O56" s="63" t="e">
        <f>'[2]2.2'!O56</f>
        <v>#N/A</v>
      </c>
      <c r="P56" s="63" t="e">
        <f>'[2]2.2'!P56</f>
        <v>#N/A</v>
      </c>
      <c r="Q56" s="63" t="e">
        <f>'[2]2.2'!Q56</f>
        <v>#N/A</v>
      </c>
      <c r="R56" s="63" t="e">
        <f>'[2]2.2'!R56</f>
        <v>#N/A</v>
      </c>
      <c r="S56" s="63" t="e">
        <f>'[2]2.2'!S56</f>
        <v>#N/A</v>
      </c>
      <c r="T56" s="63" t="e">
        <f>'[2]2.2'!T56</f>
        <v>#N/A</v>
      </c>
      <c r="U56" s="63" t="e">
        <f>'[2]2.2'!U56</f>
        <v>#N/A</v>
      </c>
      <c r="V56" s="63" t="e">
        <f>'[2]2.2'!V56</f>
        <v>#N/A</v>
      </c>
      <c r="W56" s="63" t="e">
        <f>'[2]2.2'!W56</f>
        <v>#N/A</v>
      </c>
      <c r="X56" s="63" t="e">
        <f>'[2]2.2'!X56</f>
        <v>#N/A</v>
      </c>
      <c r="Y56" s="63" t="e">
        <f>'[2]2.2'!Y56</f>
        <v>#N/A</v>
      </c>
      <c r="Z56" s="99" t="e">
        <f t="shared" si="0"/>
        <v>#N/A</v>
      </c>
    </row>
    <row r="57" spans="1:28" ht="13.5" customHeight="1">
      <c r="A57" s="64">
        <f>'[2]2.2'!A57</f>
        <v>2030</v>
      </c>
      <c r="B57" s="62" t="e">
        <f>'[2]2.2'!B57</f>
        <v>#N/A</v>
      </c>
      <c r="C57" s="63" t="e">
        <f>'[2]2.2'!C57</f>
        <v>#N/A</v>
      </c>
      <c r="D57" s="63" t="e">
        <f>'[2]2.2'!D57</f>
        <v>#N/A</v>
      </c>
      <c r="E57" s="63" t="e">
        <f>'[2]2.2'!E57</f>
        <v>#N/A</v>
      </c>
      <c r="F57" s="63" t="e">
        <f>'[2]2.2'!F57</f>
        <v>#N/A</v>
      </c>
      <c r="G57" s="63" t="e">
        <f>'[2]2.2'!G57</f>
        <v>#N/A</v>
      </c>
      <c r="H57" s="63" t="e">
        <f>'[2]2.2'!H57</f>
        <v>#N/A</v>
      </c>
      <c r="I57" s="63" t="e">
        <f>'[2]2.2'!I57</f>
        <v>#N/A</v>
      </c>
      <c r="J57" s="63" t="e">
        <f>'[2]2.2'!J57</f>
        <v>#N/A</v>
      </c>
      <c r="K57" s="63" t="e">
        <f>'[2]2.2'!K57</f>
        <v>#N/A</v>
      </c>
      <c r="L57" s="63" t="e">
        <f>'[2]2.2'!L57</f>
        <v>#N/A</v>
      </c>
      <c r="M57" s="63" t="e">
        <f>'[2]2.2'!M57</f>
        <v>#N/A</v>
      </c>
      <c r="N57" s="63" t="e">
        <f>'[2]2.2'!N57</f>
        <v>#N/A</v>
      </c>
      <c r="O57" s="63" t="e">
        <f>'[2]2.2'!O57</f>
        <v>#N/A</v>
      </c>
      <c r="P57" s="63" t="e">
        <f>'[2]2.2'!P57</f>
        <v>#N/A</v>
      </c>
      <c r="Q57" s="63" t="e">
        <f>'[2]2.2'!Q57</f>
        <v>#N/A</v>
      </c>
      <c r="R57" s="63" t="e">
        <f>'[2]2.2'!R57</f>
        <v>#N/A</v>
      </c>
      <c r="S57" s="63" t="e">
        <f>'[2]2.2'!S57</f>
        <v>#N/A</v>
      </c>
      <c r="T57" s="63" t="e">
        <f>'[2]2.2'!T57</f>
        <v>#N/A</v>
      </c>
      <c r="U57" s="63" t="e">
        <f>'[2]2.2'!U57</f>
        <v>#N/A</v>
      </c>
      <c r="V57" s="63" t="e">
        <f>'[2]2.2'!V57</f>
        <v>#N/A</v>
      </c>
      <c r="W57" s="63" t="e">
        <f>'[2]2.2'!W57</f>
        <v>#N/A</v>
      </c>
      <c r="X57" s="63" t="e">
        <f>'[2]2.2'!X57</f>
        <v>#N/A</v>
      </c>
      <c r="Y57" s="63" t="e">
        <f>'[2]2.2'!Y57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0D00-000000000000}"/>
  </hyperlinks>
  <pageMargins left="0.75" right="0.75" top="1" bottom="1" header="0" footer="0"/>
  <pageSetup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9"/>
  <dimension ref="A1:AB57"/>
  <sheetViews>
    <sheetView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D49" sqref="D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34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Resultado Económico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26</v>
      </c>
      <c r="C7" s="59" t="s">
        <v>26</v>
      </c>
      <c r="D7" s="59" t="s">
        <v>26</v>
      </c>
      <c r="E7" s="42" t="s">
        <v>26</v>
      </c>
      <c r="F7" s="59" t="s">
        <v>26</v>
      </c>
      <c r="G7" s="59" t="s">
        <v>26</v>
      </c>
      <c r="H7" s="42" t="s">
        <v>26</v>
      </c>
      <c r="I7" s="59" t="s">
        <v>26</v>
      </c>
      <c r="J7" s="59" t="s">
        <v>26</v>
      </c>
      <c r="K7" s="42" t="s">
        <v>26</v>
      </c>
      <c r="L7" s="59" t="s">
        <v>26</v>
      </c>
      <c r="M7" s="59" t="s">
        <v>26</v>
      </c>
      <c r="N7" s="42" t="s">
        <v>26</v>
      </c>
      <c r="O7" s="59" t="s">
        <v>26</v>
      </c>
      <c r="P7" s="59" t="s">
        <v>26</v>
      </c>
      <c r="Q7" s="42" t="s">
        <v>26</v>
      </c>
      <c r="R7" s="59" t="s">
        <v>26</v>
      </c>
      <c r="S7" s="59" t="s">
        <v>26</v>
      </c>
      <c r="T7" s="59" t="s">
        <v>26</v>
      </c>
      <c r="U7" s="59" t="s">
        <v>26</v>
      </c>
      <c r="V7" s="59" t="s">
        <v>26</v>
      </c>
      <c r="W7" s="59" t="s">
        <v>26</v>
      </c>
      <c r="X7" s="59" t="s">
        <v>26</v>
      </c>
      <c r="Y7" s="59" t="s">
        <v>26</v>
      </c>
      <c r="Z7" s="60" t="s">
        <v>26</v>
      </c>
    </row>
    <row r="8" spans="1:26" s="65" customFormat="1" ht="11.25">
      <c r="A8" s="78" t="s">
        <v>66</v>
      </c>
      <c r="B8" s="74" t="s">
        <v>412</v>
      </c>
      <c r="C8" s="43" t="s">
        <v>413</v>
      </c>
      <c r="D8" s="74" t="s">
        <v>414</v>
      </c>
      <c r="E8" s="43" t="s">
        <v>415</v>
      </c>
      <c r="F8" s="74" t="s">
        <v>416</v>
      </c>
      <c r="G8" s="43" t="s">
        <v>417</v>
      </c>
      <c r="H8" s="74" t="s">
        <v>418</v>
      </c>
      <c r="I8" s="43" t="s">
        <v>419</v>
      </c>
      <c r="J8" s="74" t="s">
        <v>420</v>
      </c>
      <c r="K8" s="43" t="s">
        <v>421</v>
      </c>
      <c r="L8" s="74" t="s">
        <v>422</v>
      </c>
      <c r="M8" s="43" t="s">
        <v>423</v>
      </c>
      <c r="N8" s="74" t="s">
        <v>424</v>
      </c>
      <c r="O8" s="43" t="s">
        <v>425</v>
      </c>
      <c r="P8" s="74" t="s">
        <v>426</v>
      </c>
      <c r="Q8" s="43" t="s">
        <v>427</v>
      </c>
      <c r="R8" s="74" t="s">
        <v>428</v>
      </c>
      <c r="S8" s="43" t="s">
        <v>429</v>
      </c>
      <c r="T8" s="74" t="s">
        <v>430</v>
      </c>
      <c r="U8" s="43" t="s">
        <v>431</v>
      </c>
      <c r="V8" s="74" t="s">
        <v>432</v>
      </c>
      <c r="W8" s="43" t="s">
        <v>433</v>
      </c>
      <c r="X8" s="74" t="s">
        <v>434</v>
      </c>
      <c r="Y8" s="43" t="s">
        <v>435</v>
      </c>
      <c r="Z8" s="85" t="s">
        <v>436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>
        <f>'[3]3.1'!A10</f>
        <v>1983</v>
      </c>
      <c r="B10" s="72">
        <f>'[3]3.1'!B10</f>
        <v>1060362.7521742166</v>
      </c>
      <c r="C10" s="53">
        <f>'[3]3.1'!C10</f>
        <v>4558043.4746056329</v>
      </c>
      <c r="D10" s="53">
        <f>'[3]3.1'!D10</f>
        <v>257162.24876870457</v>
      </c>
      <c r="E10" s="53">
        <f>'[3]3.1'!E10</f>
        <v>1102369.0188192178</v>
      </c>
      <c r="F10" s="53">
        <f>'[3]3.1'!F10</f>
        <v>654566.39331108471</v>
      </c>
      <c r="G10" s="53">
        <f>'[3]3.1'!G10</f>
        <v>704207.31643790356</v>
      </c>
      <c r="H10" s="53">
        <f>'[3]3.1'!H10</f>
        <v>926449.4242702428</v>
      </c>
      <c r="I10" s="53">
        <f>'[3]3.1'!I10</f>
        <v>705838.18430917</v>
      </c>
      <c r="J10" s="53">
        <f>'[3]3.1'!J10</f>
        <v>893751.17252906947</v>
      </c>
      <c r="K10" s="53">
        <f>'[3]3.1'!K10</f>
        <v>279845.53178935999</v>
      </c>
      <c r="L10" s="53">
        <f>'[3]3.1'!L10</f>
        <v>267750.74977458152</v>
      </c>
      <c r="M10" s="53">
        <f>'[3]3.1'!M10</f>
        <v>179441.50227760439</v>
      </c>
      <c r="N10" s="53">
        <f>'[3]3.1'!N10</f>
        <v>729389.24818158033</v>
      </c>
      <c r="O10" s="53">
        <f>'[3]3.1'!O10</f>
        <v>826097.68157481984</v>
      </c>
      <c r="P10" s="53">
        <f>'[3]3.1'!P10</f>
        <v>1040329.8097437357</v>
      </c>
      <c r="Q10" s="53">
        <f>'[3]3.1'!Q10</f>
        <v>551613.7721517419</v>
      </c>
      <c r="R10" s="53">
        <f>'[3]3.1'!R10</f>
        <v>295892.83652015089</v>
      </c>
      <c r="S10" s="53">
        <f>'[3]3.1'!S10</f>
        <v>814601.4934573666</v>
      </c>
      <c r="T10" s="53">
        <f>'[3]3.1'!T10</f>
        <v>223259.47705863643</v>
      </c>
      <c r="U10" s="53">
        <f>'[3]3.1'!U10</f>
        <v>889534.2107419495</v>
      </c>
      <c r="V10" s="53">
        <f>'[3]3.1'!V10</f>
        <v>1339059.7168981365</v>
      </c>
      <c r="W10" s="53">
        <f>'[3]3.1'!W10</f>
        <v>488833.65287884785</v>
      </c>
      <c r="X10" s="53">
        <f>'[3]3.1'!X10</f>
        <v>578925.40001445601</v>
      </c>
      <c r="Y10" s="53">
        <f>'[3]3.1'!Y10</f>
        <v>420997.75906532304</v>
      </c>
      <c r="Z10" s="54">
        <f>SUM(B10:Y10)</f>
        <v>19788322.82735353</v>
      </c>
    </row>
    <row r="11" spans="1:26" ht="13.7" customHeight="1">
      <c r="A11" s="56">
        <f>'[3]3.1'!A11</f>
        <v>1984</v>
      </c>
      <c r="B11" s="62">
        <f>'[3]3.1'!B11</f>
        <v>-3463583.1303386698</v>
      </c>
      <c r="C11" s="63">
        <f>'[3]3.1'!C11</f>
        <v>14807534.869173702</v>
      </c>
      <c r="D11" s="63">
        <f>'[3]3.1'!D11</f>
        <v>-317745.28118936764</v>
      </c>
      <c r="E11" s="63">
        <f>'[3]3.1'!E11</f>
        <v>2263325.7675270033</v>
      </c>
      <c r="F11" s="63">
        <f>'[3]3.1'!F11</f>
        <v>3569636.9522957834</v>
      </c>
      <c r="G11" s="63">
        <f>'[3]3.1'!G11</f>
        <v>2912789.9190172395</v>
      </c>
      <c r="H11" s="63">
        <f>'[3]3.1'!H11</f>
        <v>2944275.0857340381</v>
      </c>
      <c r="I11" s="63">
        <f>'[3]3.1'!I11</f>
        <v>6289685.2134110704</v>
      </c>
      <c r="J11" s="63">
        <f>'[3]3.1'!J11</f>
        <v>4569750.515361472</v>
      </c>
      <c r="K11" s="63">
        <f>'[3]3.1'!K11</f>
        <v>-226033.92028020049</v>
      </c>
      <c r="L11" s="63">
        <f>'[3]3.1'!L11</f>
        <v>1494136.0854065011</v>
      </c>
      <c r="M11" s="63">
        <f>'[3]3.1'!M11</f>
        <v>-243501.53471486806</v>
      </c>
      <c r="N11" s="63">
        <f>'[3]3.1'!N11</f>
        <v>-444665.69871638459</v>
      </c>
      <c r="O11" s="63">
        <f>'[3]3.1'!O11</f>
        <v>5846373.9990470465</v>
      </c>
      <c r="P11" s="63">
        <f>'[3]3.1'!P11</f>
        <v>6106483.982233353</v>
      </c>
      <c r="Q11" s="63">
        <f>'[3]3.1'!Q11</f>
        <v>1730843.4261226784</v>
      </c>
      <c r="R11" s="63">
        <f>'[3]3.1'!R11</f>
        <v>-1637246.2545417848</v>
      </c>
      <c r="S11" s="63">
        <f>'[3]3.1'!S11</f>
        <v>1846453.1665879705</v>
      </c>
      <c r="T11" s="63">
        <f>'[3]3.1'!T11</f>
        <v>1185345.8927266535</v>
      </c>
      <c r="U11" s="63">
        <f>'[3]3.1'!U11</f>
        <v>3662382.494456985</v>
      </c>
      <c r="V11" s="63">
        <f>'[3]3.1'!V11</f>
        <v>-4896240.6992350472</v>
      </c>
      <c r="W11" s="63">
        <f>'[3]3.1'!W11</f>
        <v>1912649.140655444</v>
      </c>
      <c r="X11" s="63">
        <f>'[3]3.1'!X11</f>
        <v>-1406821.4602575013</v>
      </c>
      <c r="Y11" s="57">
        <f>'[3]3.1'!Y11</f>
        <v>3159943.3277726923</v>
      </c>
      <c r="Z11" s="55">
        <f>SUM(B11:Y11)</f>
        <v>51665771.858255811</v>
      </c>
    </row>
    <row r="12" spans="1:26" ht="13.7" customHeight="1">
      <c r="A12" s="56">
        <f>'[3]3.1'!A12</f>
        <v>1985</v>
      </c>
      <c r="B12" s="62">
        <f>'[3]3.1'!B12</f>
        <v>62593.551458249392</v>
      </c>
      <c r="C12" s="63">
        <f>'[3]3.1'!C12</f>
        <v>25939.825060471543</v>
      </c>
      <c r="D12" s="63">
        <f>'[3]3.1'!D12</f>
        <v>-4941.9450776177109</v>
      </c>
      <c r="E12" s="63">
        <f>'[3]3.1'!E12</f>
        <v>32209.547840158401</v>
      </c>
      <c r="F12" s="63">
        <f>'[3]3.1'!F12</f>
        <v>-4978.6702699489251</v>
      </c>
      <c r="G12" s="63">
        <f>'[3]3.1'!G12</f>
        <v>22554.34802964938</v>
      </c>
      <c r="H12" s="63">
        <f>'[3]3.1'!H12</f>
        <v>18198.390852995872</v>
      </c>
      <c r="I12" s="63">
        <f>'[3]3.1'!I12</f>
        <v>32306.522641977295</v>
      </c>
      <c r="J12" s="63">
        <f>'[3]3.1'!J12</f>
        <v>10798.613001107122</v>
      </c>
      <c r="K12" s="63">
        <f>'[3]3.1'!K12</f>
        <v>19893.34341230939</v>
      </c>
      <c r="L12" s="63">
        <f>'[3]3.1'!L12</f>
        <v>22618.466997951298</v>
      </c>
      <c r="M12" s="63">
        <f>'[3]3.1'!M12</f>
        <v>10418.722242697178</v>
      </c>
      <c r="N12" s="63">
        <f>'[3]3.1'!N12</f>
        <v>32159.625083738647</v>
      </c>
      <c r="O12" s="63">
        <f>'[3]3.1'!O12</f>
        <v>29272.967809172987</v>
      </c>
      <c r="P12" s="63">
        <f>'[3]3.1'!P12</f>
        <v>65394.903018075922</v>
      </c>
      <c r="Q12" s="63">
        <f>'[3]3.1'!Q12</f>
        <v>20370.176861676664</v>
      </c>
      <c r="R12" s="63">
        <f>'[3]3.1'!R12</f>
        <v>13104.510022965551</v>
      </c>
      <c r="S12" s="63">
        <f>'[3]3.1'!S12</f>
        <v>24538.661195462919</v>
      </c>
      <c r="T12" s="63">
        <f>'[3]3.1'!T12</f>
        <v>16330.264417454184</v>
      </c>
      <c r="U12" s="63">
        <f>'[3]3.1'!U12</f>
        <v>29406.828357630671</v>
      </c>
      <c r="V12" s="63">
        <f>'[3]3.1'!V12</f>
        <v>16930.978359515779</v>
      </c>
      <c r="W12" s="63">
        <f>'[3]3.1'!W12</f>
        <v>23629.419673654324</v>
      </c>
      <c r="X12" s="63">
        <f>'[3]3.1'!X12</f>
        <v>10103.152751016751</v>
      </c>
      <c r="Y12" s="57">
        <f>'[3]3.1'!Y12</f>
        <v>24439.278079029387</v>
      </c>
      <c r="Z12" s="55">
        <f t="shared" ref="Z12:Z57" si="0">SUM(B12:Y12)</f>
        <v>553291.48181939404</v>
      </c>
    </row>
    <row r="13" spans="1:26" ht="13.7" customHeight="1">
      <c r="A13" s="56">
        <f>'[3]3.1'!A13</f>
        <v>1986</v>
      </c>
      <c r="B13" s="62">
        <f>'[3]3.1'!B13</f>
        <v>237228.43404524238</v>
      </c>
      <c r="C13" s="63">
        <f>'[3]3.1'!C13</f>
        <v>165219.79537994391</v>
      </c>
      <c r="D13" s="63">
        <f>'[3]3.1'!D13</f>
        <v>4792.3158766129782</v>
      </c>
      <c r="E13" s="63">
        <f>'[3]3.1'!E13</f>
        <v>83378.87033047725</v>
      </c>
      <c r="F13" s="63">
        <f>'[3]3.1'!F13</f>
        <v>27319.02773033944</v>
      </c>
      <c r="G13" s="63">
        <f>'[3]3.1'!G13</f>
        <v>34268.464881044725</v>
      </c>
      <c r="H13" s="63">
        <f>'[3]3.1'!H13</f>
        <v>58656.100097184186</v>
      </c>
      <c r="I13" s="63">
        <f>'[3]3.1'!I13</f>
        <v>76579.404382548761</v>
      </c>
      <c r="J13" s="63">
        <f>'[3]3.1'!J13</f>
        <v>30963.25926183819</v>
      </c>
      <c r="K13" s="63">
        <f>'[3]3.1'!K13</f>
        <v>24767.242432719795</v>
      </c>
      <c r="L13" s="63">
        <f>'[3]3.1'!L13</f>
        <v>40936.045813149918</v>
      </c>
      <c r="M13" s="63">
        <f>'[3]3.1'!M13</f>
        <v>19441.479764882548</v>
      </c>
      <c r="N13" s="63">
        <f>'[3]3.1'!N13</f>
        <v>22111.1969116783</v>
      </c>
      <c r="O13" s="63">
        <f>'[3]3.1'!O13</f>
        <v>58429.268230672926</v>
      </c>
      <c r="P13" s="63">
        <f>'[3]3.1'!P13</f>
        <v>169703.11449589106</v>
      </c>
      <c r="Q13" s="63">
        <f>'[3]3.1'!Q13</f>
        <v>46880.950689161982</v>
      </c>
      <c r="R13" s="63">
        <f>'[3]3.1'!R13</f>
        <v>274.21519876958337</v>
      </c>
      <c r="S13" s="63">
        <f>'[3]3.1'!S13</f>
        <v>42129.655320629914</v>
      </c>
      <c r="T13" s="63">
        <f>'[3]3.1'!T13</f>
        <v>35239.91047001617</v>
      </c>
      <c r="U13" s="63">
        <f>'[3]3.1'!U13</f>
        <v>56638.431658113666</v>
      </c>
      <c r="V13" s="63">
        <f>'[3]3.1'!V13</f>
        <v>50434.092480204185</v>
      </c>
      <c r="W13" s="63">
        <f>'[3]3.1'!W13</f>
        <v>52007.92296341082</v>
      </c>
      <c r="X13" s="63">
        <f>'[3]3.1'!X13</f>
        <v>14716.390222652466</v>
      </c>
      <c r="Y13" s="57">
        <f>'[3]3.1'!Y13</f>
        <v>51765.155882367071</v>
      </c>
      <c r="Z13" s="55">
        <f t="shared" si="0"/>
        <v>1403880.744519552</v>
      </c>
    </row>
    <row r="14" spans="1:26" ht="13.7" customHeight="1">
      <c r="A14" s="56">
        <f>'[3]3.1'!A14</f>
        <v>1987</v>
      </c>
      <c r="B14" s="62">
        <f>'[3]3.1'!B14</f>
        <v>326598.02624093369</v>
      </c>
      <c r="C14" s="63">
        <f>'[3]3.1'!C14</f>
        <v>69333.418888798915</v>
      </c>
      <c r="D14" s="63">
        <f>'[3]3.1'!D14</f>
        <v>18147.245540319243</v>
      </c>
      <c r="E14" s="63">
        <f>'[3]3.1'!E14</f>
        <v>135318.63730483502</v>
      </c>
      <c r="F14" s="63">
        <f>'[3]3.1'!F14</f>
        <v>111268.13695996354</v>
      </c>
      <c r="G14" s="63">
        <f>'[3]3.1'!G14</f>
        <v>67285.805869685602</v>
      </c>
      <c r="H14" s="63">
        <f>'[3]3.1'!H14</f>
        <v>101686.23606336385</v>
      </c>
      <c r="I14" s="63">
        <f>'[3]3.1'!I14</f>
        <v>138871.73578038556</v>
      </c>
      <c r="J14" s="63">
        <f>'[3]3.1'!J14</f>
        <v>115333.94037065638</v>
      </c>
      <c r="K14" s="63">
        <f>'[3]3.1'!K14</f>
        <v>7784.9487338683102</v>
      </c>
      <c r="L14" s="63">
        <f>'[3]3.1'!L14</f>
        <v>105656.77046253538</v>
      </c>
      <c r="M14" s="63">
        <f>'[3]3.1'!M14</f>
        <v>-44079.248177766334</v>
      </c>
      <c r="N14" s="63">
        <f>'[3]3.1'!N14</f>
        <v>193703.64480470354</v>
      </c>
      <c r="O14" s="63">
        <f>'[3]3.1'!O14</f>
        <v>150202.85851558612</v>
      </c>
      <c r="P14" s="63">
        <f>'[3]3.1'!P14</f>
        <v>312620.32346675161</v>
      </c>
      <c r="Q14" s="63">
        <f>'[3]3.1'!Q14</f>
        <v>188406.42202784563</v>
      </c>
      <c r="R14" s="63">
        <f>'[3]3.1'!R14</f>
        <v>-36041.837202156079</v>
      </c>
      <c r="S14" s="63">
        <f>'[3]3.1'!S14</f>
        <v>145154.46965818643</v>
      </c>
      <c r="T14" s="63">
        <f>'[3]3.1'!T14</f>
        <v>94989.745687356743</v>
      </c>
      <c r="U14" s="63">
        <f>'[3]3.1'!U14</f>
        <v>129482.53201410285</v>
      </c>
      <c r="V14" s="63">
        <f>'[3]3.1'!V14</f>
        <v>27762.491229740903</v>
      </c>
      <c r="W14" s="63">
        <f>'[3]3.1'!W14</f>
        <v>154388.94592030754</v>
      </c>
      <c r="X14" s="63">
        <f>'[3]3.1'!X14</f>
        <v>-166792.39119983127</v>
      </c>
      <c r="Y14" s="57">
        <f>'[3]3.1'!Y14</f>
        <v>159845.94263548951</v>
      </c>
      <c r="Z14" s="55">
        <f t="shared" si="0"/>
        <v>2506928.8015956623</v>
      </c>
    </row>
    <row r="15" spans="1:26" ht="13.7" customHeight="1">
      <c r="A15" s="56">
        <f>'[3]3.1'!A15</f>
        <v>1988</v>
      </c>
      <c r="B15" s="62">
        <f>'[3]3.1'!B15</f>
        <v>933768.15011627879</v>
      </c>
      <c r="C15" s="63">
        <f>'[3]3.1'!C15</f>
        <v>-1431810.5387539677</v>
      </c>
      <c r="D15" s="63">
        <f>'[3]3.1'!D15</f>
        <v>17281.751328652957</v>
      </c>
      <c r="E15" s="63">
        <f>'[3]3.1'!E15</f>
        <v>-59337.7405307265</v>
      </c>
      <c r="F15" s="63">
        <f>'[3]3.1'!F15</f>
        <v>243382.75790441106</v>
      </c>
      <c r="G15" s="63">
        <f>'[3]3.1'!G15</f>
        <v>140823.63222405175</v>
      </c>
      <c r="H15" s="63">
        <f>'[3]3.1'!H15</f>
        <v>284196.39220343227</v>
      </c>
      <c r="I15" s="63">
        <f>'[3]3.1'!I15</f>
        <v>185832.50840737903</v>
      </c>
      <c r="J15" s="63">
        <f>'[3]3.1'!J15</f>
        <v>63017.577645569574</v>
      </c>
      <c r="K15" s="63">
        <f>'[3]3.1'!K15</f>
        <v>-218195.0338782589</v>
      </c>
      <c r="L15" s="63">
        <f>'[3]3.1'!L15</f>
        <v>413335.72183426982</v>
      </c>
      <c r="M15" s="63">
        <f>'[3]3.1'!M15</f>
        <v>-117054.99952575378</v>
      </c>
      <c r="N15" s="63">
        <f>'[3]3.1'!N15</f>
        <v>809591.38842592947</v>
      </c>
      <c r="O15" s="63">
        <f>'[3]3.1'!O15</f>
        <v>394325.0245596834</v>
      </c>
      <c r="P15" s="63">
        <f>'[3]3.1'!P15</f>
        <v>1332746.4385791337</v>
      </c>
      <c r="Q15" s="63">
        <f>'[3]3.1'!Q15</f>
        <v>376876.81431379588</v>
      </c>
      <c r="R15" s="63">
        <f>'[3]3.1'!R15</f>
        <v>473739.38672144245</v>
      </c>
      <c r="S15" s="63">
        <f>'[3]3.1'!S15</f>
        <v>-142651.43800469674</v>
      </c>
      <c r="T15" s="63">
        <f>'[3]3.1'!T15</f>
        <v>286645.68131380365</v>
      </c>
      <c r="U15" s="63">
        <f>'[3]3.1'!U15</f>
        <v>272610.76591800852</v>
      </c>
      <c r="V15" s="63">
        <f>'[3]3.1'!V15</f>
        <v>-1516604.4420204479</v>
      </c>
      <c r="W15" s="63">
        <f>'[3]3.1'!W15</f>
        <v>451898.33727310575</v>
      </c>
      <c r="X15" s="63">
        <f>'[3]3.1'!X15</f>
        <v>-54615.470505303238</v>
      </c>
      <c r="Y15" s="57">
        <f>'[3]3.1'!Y15</f>
        <v>426007.27691051643</v>
      </c>
      <c r="Z15" s="55">
        <f t="shared" si="0"/>
        <v>3565809.9424603102</v>
      </c>
    </row>
    <row r="16" spans="1:26" ht="13.7" customHeight="1">
      <c r="A16" s="56">
        <f>'[3]3.1'!A16</f>
        <v>1989</v>
      </c>
      <c r="B16" s="62">
        <f>'[3]3.1'!B16</f>
        <v>34989.961683640169</v>
      </c>
      <c r="C16" s="63">
        <f>'[3]3.1'!C16</f>
        <v>-12108.194700595108</v>
      </c>
      <c r="D16" s="63">
        <f>'[3]3.1'!D16</f>
        <v>-7845.9632205322996</v>
      </c>
      <c r="E16" s="63">
        <f>'[3]3.1'!E16</f>
        <v>15193.281297439069</v>
      </c>
      <c r="F16" s="63">
        <f>'[3]3.1'!F16</f>
        <v>2851.15135095398</v>
      </c>
      <c r="G16" s="63">
        <f>'[3]3.1'!G16</f>
        <v>10354.256297381609</v>
      </c>
      <c r="H16" s="63">
        <f>'[3]3.1'!H16</f>
        <v>174.78672836079204</v>
      </c>
      <c r="I16" s="63">
        <f>'[3]3.1'!I16</f>
        <v>9634.4209239978081</v>
      </c>
      <c r="J16" s="63">
        <f>'[3]3.1'!J16</f>
        <v>2540.0379518210539</v>
      </c>
      <c r="K16" s="63">
        <f>'[3]3.1'!K16</f>
        <v>-14883.635618822758</v>
      </c>
      <c r="L16" s="63">
        <f>'[3]3.1'!L16</f>
        <v>15571.164626404247</v>
      </c>
      <c r="M16" s="63">
        <f>'[3]3.1'!M16</f>
        <v>-6949.6525176869909</v>
      </c>
      <c r="N16" s="63">
        <f>'[3]3.1'!N16</f>
        <v>35464.751724185131</v>
      </c>
      <c r="O16" s="63">
        <f>'[3]3.1'!O16</f>
        <v>16208.299831943223</v>
      </c>
      <c r="P16" s="63">
        <f>'[3]3.1'!P16</f>
        <v>28880.13017549627</v>
      </c>
      <c r="Q16" s="63">
        <f>'[3]3.1'!Q16</f>
        <v>28756.102631078786</v>
      </c>
      <c r="R16" s="63">
        <f>'[3]3.1'!R16</f>
        <v>-8598.6994794213388</v>
      </c>
      <c r="S16" s="63">
        <f>'[3]3.1'!S16</f>
        <v>1989.6221150353667</v>
      </c>
      <c r="T16" s="63">
        <f>'[3]3.1'!T16</f>
        <v>16463.101067962976</v>
      </c>
      <c r="U16" s="63">
        <f>'[3]3.1'!U16</f>
        <v>-2803.2594859946548</v>
      </c>
      <c r="V16" s="63">
        <f>'[3]3.1'!V16</f>
        <v>-89137.854261804663</v>
      </c>
      <c r="W16" s="63">
        <f>'[3]3.1'!W16</f>
        <v>11432.324884965637</v>
      </c>
      <c r="X16" s="63">
        <f>'[3]3.1'!X16</f>
        <v>-5263.9765364768537</v>
      </c>
      <c r="Y16" s="57">
        <f>'[3]3.1'!Y16</f>
        <v>1423.5382069116931</v>
      </c>
      <c r="Z16" s="55">
        <f t="shared" si="0"/>
        <v>84335.695676243136</v>
      </c>
    </row>
    <row r="17" spans="1:26" ht="13.7" customHeight="1">
      <c r="A17" s="56">
        <f>'[3]3.1'!A17</f>
        <v>1990</v>
      </c>
      <c r="B17" s="62">
        <f>'[3]3.1'!B17</f>
        <v>-111430.03334367613</v>
      </c>
      <c r="C17" s="63">
        <f>'[3]3.1'!C17</f>
        <v>-2060989.175117736</v>
      </c>
      <c r="D17" s="63">
        <f>'[3]3.1'!D17</f>
        <v>-109699.76427072588</v>
      </c>
      <c r="E17" s="63">
        <f>'[3]3.1'!E17</f>
        <v>-369085.19255439553</v>
      </c>
      <c r="F17" s="63">
        <f>'[3]3.1'!F17</f>
        <v>142632.02801736718</v>
      </c>
      <c r="G17" s="63">
        <f>'[3]3.1'!G17</f>
        <v>443.68363050485084</v>
      </c>
      <c r="H17" s="63">
        <f>'[3]3.1'!H17</f>
        <v>115363.56894578871</v>
      </c>
      <c r="I17" s="63">
        <f>'[3]3.1'!I17</f>
        <v>-63739.251933540203</v>
      </c>
      <c r="J17" s="63">
        <f>'[3]3.1'!J17</f>
        <v>-45553.275926095725</v>
      </c>
      <c r="K17" s="63">
        <f>'[3]3.1'!K17</f>
        <v>-354264.82908959826</v>
      </c>
      <c r="L17" s="63">
        <f>'[3]3.1'!L17</f>
        <v>209427.57947197801</v>
      </c>
      <c r="M17" s="63">
        <f>'[3]3.1'!M17</f>
        <v>-309246.94360685721</v>
      </c>
      <c r="N17" s="63">
        <f>'[3]3.1'!N17</f>
        <v>129924.92892631105</v>
      </c>
      <c r="O17" s="63">
        <f>'[3]3.1'!O17</f>
        <v>79427.22528013213</v>
      </c>
      <c r="P17" s="63">
        <f>'[3]3.1'!P17</f>
        <v>592140.83243822318</v>
      </c>
      <c r="Q17" s="63">
        <f>'[3]3.1'!Q17</f>
        <v>-1354.1352172142181</v>
      </c>
      <c r="R17" s="63">
        <f>'[3]3.1'!R17</f>
        <v>-175624.17775762844</v>
      </c>
      <c r="S17" s="63">
        <f>'[3]3.1'!S17</f>
        <v>3655.8436329619412</v>
      </c>
      <c r="T17" s="63">
        <f>'[3]3.1'!T17</f>
        <v>257399.99427783943</v>
      </c>
      <c r="U17" s="63">
        <f>'[3]3.1'!U17</f>
        <v>10247.533632744289</v>
      </c>
      <c r="V17" s="63">
        <f>'[3]3.1'!V17</f>
        <v>-217600.21003191211</v>
      </c>
      <c r="W17" s="63">
        <f>'[3]3.1'!W17</f>
        <v>159300.6094119247</v>
      </c>
      <c r="X17" s="63">
        <f>'[3]3.1'!X17</f>
        <v>-180177.52485389775</v>
      </c>
      <c r="Y17" s="57">
        <f>'[3]3.1'!Y17</f>
        <v>57575.383563015777</v>
      </c>
      <c r="Z17" s="55">
        <f t="shared" si="0"/>
        <v>-2241225.3024744862</v>
      </c>
    </row>
    <row r="18" spans="1:26" ht="13.7" customHeight="1">
      <c r="A18" s="56">
        <f>'[3]3.1'!A18</f>
        <v>1991</v>
      </c>
      <c r="B18" s="62">
        <f>'[3]3.1'!B18</f>
        <v>370627.08922162885</v>
      </c>
      <c r="C18" s="63">
        <f>'[3]3.1'!C18</f>
        <v>-2749840.8528799983</v>
      </c>
      <c r="D18" s="63">
        <f>'[3]3.1'!D18</f>
        <v>132721.9346499996</v>
      </c>
      <c r="E18" s="63">
        <f>'[3]3.1'!E18</f>
        <v>-643583.34079690045</v>
      </c>
      <c r="F18" s="63">
        <f>'[3]3.1'!F18</f>
        <v>849536.7</v>
      </c>
      <c r="G18" s="63">
        <f>'[3]3.1'!G18</f>
        <v>828761.33423300053</v>
      </c>
      <c r="H18" s="63">
        <f>'[3]3.1'!H18</f>
        <v>119851.35500000033</v>
      </c>
      <c r="I18" s="63">
        <f>'[3]3.1'!I18</f>
        <v>134112.80626783206</v>
      </c>
      <c r="J18" s="63">
        <f>'[3]3.1'!J18</f>
        <v>-274641.12470799941</v>
      </c>
      <c r="K18" s="63">
        <f>'[3]3.1'!K18</f>
        <v>141710.16200000013</v>
      </c>
      <c r="L18" s="63">
        <f>'[3]3.1'!L18</f>
        <v>728729.23282999988</v>
      </c>
      <c r="M18" s="63">
        <f>'[3]3.1'!M18</f>
        <v>-226658.63</v>
      </c>
      <c r="N18" s="63">
        <f>'[3]3.1'!N18</f>
        <v>879136.25799999922</v>
      </c>
      <c r="O18" s="63">
        <f>'[3]3.1'!O18</f>
        <v>781678.43</v>
      </c>
      <c r="P18" s="63">
        <f>'[3]3.1'!P18</f>
        <v>758266</v>
      </c>
      <c r="Q18" s="63">
        <f>'[3]3.1'!Q18</f>
        <v>369705.1829999988</v>
      </c>
      <c r="R18" s="63">
        <f>'[3]3.1'!R18</f>
        <v>-304909.89250000042</v>
      </c>
      <c r="S18" s="63">
        <f>'[3]3.1'!S18</f>
        <v>215255.37</v>
      </c>
      <c r="T18" s="63">
        <f>'[3]3.1'!T18</f>
        <v>990541.13</v>
      </c>
      <c r="U18" s="63">
        <f>'[3]3.1'!U18</f>
        <v>287771.04850000062</v>
      </c>
      <c r="V18" s="63">
        <f>'[3]3.1'!V18</f>
        <v>992498.65900000092</v>
      </c>
      <c r="W18" s="63">
        <f>'[3]3.1'!W18</f>
        <v>592582.65249999997</v>
      </c>
      <c r="X18" s="63">
        <f>'[3]3.1'!X18</f>
        <v>546324.92660933523</v>
      </c>
      <c r="Y18" s="57">
        <f>'[3]3.1'!Y18</f>
        <v>-189540.50372499987</v>
      </c>
      <c r="Z18" s="55">
        <f t="shared" si="0"/>
        <v>5330635.9272018988</v>
      </c>
    </row>
    <row r="19" spans="1:26" ht="13.7" customHeight="1">
      <c r="A19" s="56">
        <f>'[3]3.1'!A19</f>
        <v>1992</v>
      </c>
      <c r="B19" s="62">
        <f>'[3]3.1'!B19</f>
        <v>-237904.27403243817</v>
      </c>
      <c r="C19" s="63">
        <f>'[3]3.1'!C19</f>
        <v>718986.65199999977</v>
      </c>
      <c r="D19" s="63">
        <f>'[3]3.1'!D19</f>
        <v>30868.792075000005</v>
      </c>
      <c r="E19" s="63">
        <f>'[3]3.1'!E19</f>
        <v>76741.487863499671</v>
      </c>
      <c r="F19" s="63">
        <f>'[3]3.1'!F19</f>
        <v>32088.577049999847</v>
      </c>
      <c r="G19" s="63">
        <f>'[3]3.1'!G19</f>
        <v>45012.600500000059</v>
      </c>
      <c r="H19" s="63">
        <f>'[3]3.1'!H19</f>
        <v>11164.796420000028</v>
      </c>
      <c r="I19" s="63">
        <f>'[3]3.1'!I19</f>
        <v>14576.667710500187</v>
      </c>
      <c r="J19" s="63">
        <f>'[3]3.1'!J19</f>
        <v>34543.343999999983</v>
      </c>
      <c r="K19" s="63">
        <f>'[3]3.1'!K19</f>
        <v>106776.73470000003</v>
      </c>
      <c r="L19" s="63">
        <f>'[3]3.1'!L19</f>
        <v>84119.800047999946</v>
      </c>
      <c r="M19" s="63">
        <f>'[3]3.1'!M19</f>
        <v>15121.418742500013</v>
      </c>
      <c r="N19" s="63">
        <f>'[3]3.1'!N19</f>
        <v>60523.611592000118</v>
      </c>
      <c r="O19" s="63">
        <f>'[3]3.1'!O19</f>
        <v>58482.244000000006</v>
      </c>
      <c r="P19" s="63">
        <f>'[3]3.1'!P19</f>
        <v>62613.967500000028</v>
      </c>
      <c r="Q19" s="63">
        <f>'[3]3.1'!Q19</f>
        <v>36380.627000000037</v>
      </c>
      <c r="R19" s="63">
        <f>'[3]3.1'!R19</f>
        <v>-3761.5239444999024</v>
      </c>
      <c r="S19" s="63">
        <f>'[3]3.1'!S19</f>
        <v>64931.733011500037</v>
      </c>
      <c r="T19" s="63">
        <f>'[3]3.1'!T19</f>
        <v>92039.671999999962</v>
      </c>
      <c r="U19" s="63">
        <f>'[3]3.1'!U19</f>
        <v>104347.61454999994</v>
      </c>
      <c r="V19" s="63">
        <f>'[3]3.1'!V19</f>
        <v>227031.11059599998</v>
      </c>
      <c r="W19" s="63">
        <f>'[3]3.1'!W19</f>
        <v>41765.662620000017</v>
      </c>
      <c r="X19" s="63">
        <f>'[3]3.1'!X19</f>
        <v>75995.47999999905</v>
      </c>
      <c r="Y19" s="57">
        <f>'[3]3.1'!Y19</f>
        <v>23462.094549999951</v>
      </c>
      <c r="Z19" s="55">
        <f t="shared" si="0"/>
        <v>1775908.8905520609</v>
      </c>
    </row>
    <row r="20" spans="1:26" ht="13.7" customHeight="1">
      <c r="A20" s="56">
        <f>'[3]3.1'!A20</f>
        <v>1993</v>
      </c>
      <c r="B20" s="62">
        <f>'[3]3.1'!B20</f>
        <v>124131.37100000028</v>
      </c>
      <c r="C20" s="63">
        <f>'[3]3.1'!C20</f>
        <v>845699.37100000493</v>
      </c>
      <c r="D20" s="63">
        <f>'[3]3.1'!D20</f>
        <v>-36627.474000000104</v>
      </c>
      <c r="E20" s="63">
        <f>'[3]3.1'!E20</f>
        <v>-150180.72799999989</v>
      </c>
      <c r="F20" s="63">
        <f>'[3]3.1'!F20</f>
        <v>49502.619417999987</v>
      </c>
      <c r="G20" s="63">
        <f>'[3]3.1'!G20</f>
        <v>17125.3</v>
      </c>
      <c r="H20" s="63">
        <f>'[3]3.1'!H20</f>
        <v>-23134.915929999959</v>
      </c>
      <c r="I20" s="63">
        <f>'[3]3.1'!I20</f>
        <v>51490.306180000189</v>
      </c>
      <c r="J20" s="63">
        <f>'[3]3.1'!J20</f>
        <v>-17856.080199999909</v>
      </c>
      <c r="K20" s="63">
        <f>'[3]3.1'!K20</f>
        <v>-1794.9414599998854</v>
      </c>
      <c r="L20" s="63">
        <f>'[3]3.1'!L20</f>
        <v>69882.368630000041</v>
      </c>
      <c r="M20" s="63">
        <f>'[3]3.1'!M20</f>
        <v>27669.384000000078</v>
      </c>
      <c r="N20" s="63">
        <f>'[3]3.1'!N20</f>
        <v>-4725.6531790001318</v>
      </c>
      <c r="O20" s="63">
        <f>'[3]3.1'!O20</f>
        <v>7782.1780000000726</v>
      </c>
      <c r="P20" s="63">
        <f>'[3]3.1'!P20</f>
        <v>-25790.75419999985</v>
      </c>
      <c r="Q20" s="63">
        <f>'[3]3.1'!Q20</f>
        <v>-128246.6810000001</v>
      </c>
      <c r="R20" s="63">
        <f>'[3]3.1'!R20</f>
        <v>16772.669400000013</v>
      </c>
      <c r="S20" s="63">
        <f>'[3]3.1'!S20</f>
        <v>-20916.285000000033</v>
      </c>
      <c r="T20" s="63">
        <f>'[3]3.1'!T20</f>
        <v>106775.45942999999</v>
      </c>
      <c r="U20" s="63">
        <f>'[3]3.1'!U20</f>
        <v>101796.96005999995</v>
      </c>
      <c r="V20" s="63">
        <f>'[3]3.1'!V20</f>
        <v>176206.73800000013</v>
      </c>
      <c r="W20" s="63">
        <f>'[3]3.1'!W20</f>
        <v>-17829.034149999963</v>
      </c>
      <c r="X20" s="63">
        <f>'[3]3.1'!X20</f>
        <v>98278.847000000067</v>
      </c>
      <c r="Y20" s="57">
        <f>'[3]3.1'!Y20</f>
        <v>25506.143719999993</v>
      </c>
      <c r="Z20" s="55">
        <f t="shared" si="0"/>
        <v>1291517.168719006</v>
      </c>
    </row>
    <row r="21" spans="1:26" ht="13.7" customHeight="1">
      <c r="A21" s="56">
        <f>'[3]3.1'!A21</f>
        <v>1994</v>
      </c>
      <c r="B21" s="62">
        <f>'[3]3.1'!B21</f>
        <v>312996.12198000029</v>
      </c>
      <c r="C21" s="63">
        <f>'[3]3.1'!C21</f>
        <v>881933.76853999961</v>
      </c>
      <c r="D21" s="63">
        <f>'[3]3.1'!D21</f>
        <v>-71516.438449999958</v>
      </c>
      <c r="E21" s="63">
        <f>'[3]3.1'!E21</f>
        <v>-89803.723000000231</v>
      </c>
      <c r="F21" s="63">
        <f>'[3]3.1'!F21</f>
        <v>4788.9851300000446</v>
      </c>
      <c r="G21" s="63">
        <f>'[3]3.1'!G21</f>
        <v>36393.134000000078</v>
      </c>
      <c r="H21" s="63">
        <f>'[3]3.1'!H21</f>
        <v>1699.0329500000225</v>
      </c>
      <c r="I21" s="63">
        <f>'[3]3.1'!I21</f>
        <v>30717.915999999968</v>
      </c>
      <c r="J21" s="63">
        <f>'[3]3.1'!J21</f>
        <v>-3792.3680000000168</v>
      </c>
      <c r="K21" s="63">
        <f>'[3]3.1'!K21</f>
        <v>-37230.023817999987</v>
      </c>
      <c r="L21" s="63">
        <f>'[3]3.1'!L21</f>
        <v>64050.224000000046</v>
      </c>
      <c r="M21" s="63">
        <f>'[3]3.1'!M21</f>
        <v>22931.699600000109</v>
      </c>
      <c r="N21" s="63">
        <f>'[3]3.1'!N21</f>
        <v>214007.39880000032</v>
      </c>
      <c r="O21" s="63">
        <f>'[3]3.1'!O21</f>
        <v>14531.812000000034</v>
      </c>
      <c r="P21" s="63">
        <f>'[3]3.1'!P21</f>
        <v>60943.637999999919</v>
      </c>
      <c r="Q21" s="63">
        <f>'[3]3.1'!Q21</f>
        <v>-30564.359000000055</v>
      </c>
      <c r="R21" s="63">
        <f>'[3]3.1'!R21</f>
        <v>29043.337599999853</v>
      </c>
      <c r="S21" s="63">
        <f>'[3]3.1'!S21</f>
        <v>-159266.72777999996</v>
      </c>
      <c r="T21" s="63">
        <f>'[3]3.1'!T21</f>
        <v>94279.809269999969</v>
      </c>
      <c r="U21" s="63">
        <f>'[3]3.1'!U21</f>
        <v>91979.564360000018</v>
      </c>
      <c r="V21" s="63">
        <f>'[3]3.1'!V21</f>
        <v>232049.76939999964</v>
      </c>
      <c r="W21" s="63">
        <f>'[3]3.1'!W21</f>
        <v>298.02879999997094</v>
      </c>
      <c r="X21" s="63">
        <f>'[3]3.1'!X21</f>
        <v>21872.784999999916</v>
      </c>
      <c r="Y21" s="57">
        <f>'[3]3.1'!Y21</f>
        <v>27965.930820999958</v>
      </c>
      <c r="Z21" s="55">
        <f t="shared" si="0"/>
        <v>1750309.3162029993</v>
      </c>
    </row>
    <row r="22" spans="1:26" ht="13.7" customHeight="1">
      <c r="A22" s="56">
        <f>'[3]3.1'!A22</f>
        <v>1995</v>
      </c>
      <c r="B22" s="62">
        <f>'[3]3.1'!B22</f>
        <v>225888.05396999978</v>
      </c>
      <c r="C22" s="63">
        <f>'[3]3.1'!C22</f>
        <v>866238.78640000336</v>
      </c>
      <c r="D22" s="63">
        <f>'[3]3.1'!D22</f>
        <v>-34280.070022</v>
      </c>
      <c r="E22" s="63">
        <f>'[3]3.1'!E22</f>
        <v>-38659.296963999979</v>
      </c>
      <c r="F22" s="63">
        <f>'[3]3.1'!F22</f>
        <v>-5802.3274600000586</v>
      </c>
      <c r="G22" s="63">
        <f>'[3]3.1'!G22</f>
        <v>-42740.293279999983</v>
      </c>
      <c r="H22" s="63">
        <f>'[3]3.1'!H22</f>
        <v>33470.475846666668</v>
      </c>
      <c r="I22" s="63">
        <f>'[3]3.1'!I22</f>
        <v>-18064.209796660463</v>
      </c>
      <c r="J22" s="63">
        <f>'[3]3.1'!J22</f>
        <v>6050.8950300000142</v>
      </c>
      <c r="K22" s="63">
        <f>'[3]3.1'!K22</f>
        <v>-103224.45265599998</v>
      </c>
      <c r="L22" s="63">
        <f>'[3]3.1'!L22</f>
        <v>43891.099540000025</v>
      </c>
      <c r="M22" s="63">
        <f>'[3]3.1'!M22</f>
        <v>17699.157430000021</v>
      </c>
      <c r="N22" s="63">
        <f>'[3]3.1'!N22</f>
        <v>-82778.240459999768</v>
      </c>
      <c r="O22" s="63">
        <f>'[3]3.1'!O22</f>
        <v>3298.5654200001154</v>
      </c>
      <c r="P22" s="63">
        <f>'[3]3.1'!P22</f>
        <v>29657.746066199965</v>
      </c>
      <c r="Q22" s="63">
        <f>'[3]3.1'!Q22</f>
        <v>-136711.72775000008</v>
      </c>
      <c r="R22" s="63">
        <f>'[3]3.1'!R22</f>
        <v>-7070.4628360000206</v>
      </c>
      <c r="S22" s="63">
        <f>'[3]3.1'!S22</f>
        <v>-123782.45536999998</v>
      </c>
      <c r="T22" s="63">
        <f>'[3]3.1'!T22</f>
        <v>133374.72978000005</v>
      </c>
      <c r="U22" s="63">
        <f>'[3]3.1'!U22</f>
        <v>58626.495329999889</v>
      </c>
      <c r="V22" s="63">
        <f>'[3]3.1'!V22</f>
        <v>6033.0554300011136</v>
      </c>
      <c r="W22" s="63">
        <f>'[3]3.1'!W22</f>
        <v>62874.459792000009</v>
      </c>
      <c r="X22" s="63">
        <f>'[3]3.1'!X22</f>
        <v>-65517.471358999959</v>
      </c>
      <c r="Y22" s="57">
        <f>'[3]3.1'!Y22</f>
        <v>-20302.797807999945</v>
      </c>
      <c r="Z22" s="55">
        <f t="shared" si="0"/>
        <v>808169.71427321085</v>
      </c>
    </row>
    <row r="23" spans="1:26" ht="13.7" customHeight="1">
      <c r="A23" s="56">
        <f>'[3]3.1'!A23</f>
        <v>1996</v>
      </c>
      <c r="B23" s="62">
        <f>'[3]3.1'!B23</f>
        <v>34553.456110000145</v>
      </c>
      <c r="C23" s="63">
        <f>'[3]3.1'!C23</f>
        <v>625862.53420772683</v>
      </c>
      <c r="D23" s="63">
        <f>'[3]3.1'!D23</f>
        <v>-3686.032170399616</v>
      </c>
      <c r="E23" s="63">
        <f>'[3]3.1'!E23</f>
        <v>344695.27005307213</v>
      </c>
      <c r="F23" s="63">
        <f>'[3]3.1'!F23</f>
        <v>79648.938265407574</v>
      </c>
      <c r="G23" s="63">
        <f>'[3]3.1'!G23</f>
        <v>41523.614058600273</v>
      </c>
      <c r="H23" s="63">
        <f>'[3]3.1'!H23</f>
        <v>38673.672409563733</v>
      </c>
      <c r="I23" s="63">
        <f>'[3]3.1'!I23</f>
        <v>102634.39601392427</v>
      </c>
      <c r="J23" s="63">
        <f>'[3]3.1'!J23</f>
        <v>18800.433791411459</v>
      </c>
      <c r="K23" s="63">
        <f>'[3]3.1'!K23</f>
        <v>-18919.72834274557</v>
      </c>
      <c r="L23" s="63">
        <f>'[3]3.1'!L23</f>
        <v>60829.815764032712</v>
      </c>
      <c r="M23" s="63">
        <f>'[3]3.1'!M23</f>
        <v>88252.013261396321</v>
      </c>
      <c r="N23" s="63">
        <f>'[3]3.1'!N23</f>
        <v>-26926.364564862568</v>
      </c>
      <c r="O23" s="63">
        <f>'[3]3.1'!O23</f>
        <v>23756.339452691842</v>
      </c>
      <c r="P23" s="63">
        <f>'[3]3.1'!P23</f>
        <v>179729.89252900903</v>
      </c>
      <c r="Q23" s="63">
        <f>'[3]3.1'!Q23</f>
        <v>-66848.552898775088</v>
      </c>
      <c r="R23" s="63">
        <f>'[3]3.1'!R23</f>
        <v>67405.343430064851</v>
      </c>
      <c r="S23" s="63">
        <f>'[3]3.1'!S23</f>
        <v>69893.960965040606</v>
      </c>
      <c r="T23" s="63">
        <f>'[3]3.1'!T23</f>
        <v>185164.33658220439</v>
      </c>
      <c r="U23" s="63">
        <f>'[3]3.1'!U23</f>
        <v>163049.07278958493</v>
      </c>
      <c r="V23" s="63">
        <f>'[3]3.1'!V23</f>
        <v>162455.49529458839</v>
      </c>
      <c r="W23" s="63">
        <f>'[3]3.1'!W23</f>
        <v>117769.50377607055</v>
      </c>
      <c r="X23" s="63">
        <f>'[3]3.1'!X23</f>
        <v>-5807.900406883331</v>
      </c>
      <c r="Y23" s="57">
        <f>'[3]3.1'!Y23</f>
        <v>40138.566057679127</v>
      </c>
      <c r="Z23" s="55">
        <f t="shared" si="0"/>
        <v>2322648.0764284041</v>
      </c>
    </row>
    <row r="24" spans="1:26" ht="13.7" customHeight="1">
      <c r="A24" s="56">
        <f>'[3]3.1'!A24</f>
        <v>1997</v>
      </c>
      <c r="B24" s="62">
        <f>'[3]3.1'!B24</f>
        <v>167486.61804000055</v>
      </c>
      <c r="C24" s="63">
        <f>'[3]3.1'!C24</f>
        <v>795714.23805601709</v>
      </c>
      <c r="D24" s="63">
        <f>'[3]3.1'!D24</f>
        <v>23535.106439986965</v>
      </c>
      <c r="E24" s="63">
        <f>'[3]3.1'!E24</f>
        <v>313947.78721356485</v>
      </c>
      <c r="F24" s="63">
        <f>'[3]3.1'!F24</f>
        <v>58962.432116843411</v>
      </c>
      <c r="G24" s="63">
        <f>'[3]3.1'!G24</f>
        <v>69087.008920086431</v>
      </c>
      <c r="H24" s="63">
        <f>'[3]3.1'!H24</f>
        <v>61426.698469984403</v>
      </c>
      <c r="I24" s="63">
        <f>'[3]3.1'!I24</f>
        <v>182148.70256660797</v>
      </c>
      <c r="J24" s="63">
        <f>'[3]3.1'!J24</f>
        <v>44612.826989062713</v>
      </c>
      <c r="K24" s="63">
        <f>'[3]3.1'!K24</f>
        <v>19072.107279737014</v>
      </c>
      <c r="L24" s="63">
        <f>'[3]3.1'!L24</f>
        <v>68341.636266830668</v>
      </c>
      <c r="M24" s="63">
        <f>'[3]3.1'!M24</f>
        <v>124243.65284580371</v>
      </c>
      <c r="N24" s="63">
        <f>'[3]3.1'!N24</f>
        <v>9377.8168781292625</v>
      </c>
      <c r="O24" s="63">
        <f>'[3]3.1'!O24</f>
        <v>55062.073094753199</v>
      </c>
      <c r="P24" s="63">
        <f>'[3]3.1'!P24</f>
        <v>214638.42430883239</v>
      </c>
      <c r="Q24" s="63">
        <f>'[3]3.1'!Q24</f>
        <v>-11172.857161593507</v>
      </c>
      <c r="R24" s="63">
        <f>'[3]3.1'!R24</f>
        <v>88279.807408129447</v>
      </c>
      <c r="S24" s="63">
        <f>'[3]3.1'!S24</f>
        <v>83023.401237929356</v>
      </c>
      <c r="T24" s="63">
        <f>'[3]3.1'!T24</f>
        <v>210627.40944004885</v>
      </c>
      <c r="U24" s="63">
        <f>'[3]3.1'!U24</f>
        <v>97505.51643005095</v>
      </c>
      <c r="V24" s="63">
        <f>'[3]3.1'!V24</f>
        <v>308434.12265882967</v>
      </c>
      <c r="W24" s="63">
        <f>'[3]3.1'!W24</f>
        <v>150768.35357667238</v>
      </c>
      <c r="X24" s="63">
        <f>'[3]3.1'!X24</f>
        <v>46613.055647395784</v>
      </c>
      <c r="Y24" s="57">
        <f>'[3]3.1'!Y24</f>
        <v>28267.619529603748</v>
      </c>
      <c r="Z24" s="55">
        <f t="shared" si="0"/>
        <v>3210003.5582533069</v>
      </c>
    </row>
    <row r="25" spans="1:26" ht="13.7" customHeight="1">
      <c r="A25" s="56">
        <f>'[3]3.1'!A25</f>
        <v>1998</v>
      </c>
      <c r="B25" s="62">
        <f>'[3]3.1'!B25</f>
        <v>578563.36515999911</v>
      </c>
      <c r="C25" s="63">
        <f>'[3]3.1'!C25</f>
        <v>-122507.66968522966</v>
      </c>
      <c r="D25" s="63">
        <f>'[3]3.1'!D25</f>
        <v>32442.517029926414</v>
      </c>
      <c r="E25" s="63">
        <f>'[3]3.1'!E25</f>
        <v>292564.343903895</v>
      </c>
      <c r="F25" s="63">
        <f>'[3]3.1'!F25</f>
        <v>4008.6127533391118</v>
      </c>
      <c r="G25" s="63">
        <f>'[3]3.1'!G25</f>
        <v>37571.089061405743</v>
      </c>
      <c r="H25" s="63">
        <f>'[3]3.1'!H25</f>
        <v>4109.2210735393455</v>
      </c>
      <c r="I25" s="63">
        <f>'[3]3.1'!I25</f>
        <v>147932.63803747308</v>
      </c>
      <c r="J25" s="63">
        <f>'[3]3.1'!J25</f>
        <v>44759.003404029179</v>
      </c>
      <c r="K25" s="63">
        <f>'[3]3.1'!K25</f>
        <v>-31752.955202633748</v>
      </c>
      <c r="L25" s="63">
        <f>'[3]3.1'!L25</f>
        <v>96148.903913135931</v>
      </c>
      <c r="M25" s="63">
        <f>'[3]3.1'!M25</f>
        <v>91307.153510749806</v>
      </c>
      <c r="N25" s="63">
        <f>'[3]3.1'!N25</f>
        <v>33101.57055838895</v>
      </c>
      <c r="O25" s="63">
        <f>'[3]3.1'!O25</f>
        <v>82936.185872322181</v>
      </c>
      <c r="P25" s="63">
        <f>'[3]3.1'!P25</f>
        <v>21748.09810527612</v>
      </c>
      <c r="Q25" s="63">
        <f>'[3]3.1'!Q25</f>
        <v>-6070.1586361660156</v>
      </c>
      <c r="R25" s="63">
        <f>'[3]3.1'!R25</f>
        <v>90538.073388389079</v>
      </c>
      <c r="S25" s="63">
        <f>'[3]3.1'!S25</f>
        <v>74025.583756455686</v>
      </c>
      <c r="T25" s="63">
        <f>'[3]3.1'!T25</f>
        <v>254536.52836621774</v>
      </c>
      <c r="U25" s="63">
        <f>'[3]3.1'!U25</f>
        <v>44847.572133539477</v>
      </c>
      <c r="V25" s="63">
        <f>'[3]3.1'!V25</f>
        <v>211546.03509465139</v>
      </c>
      <c r="W25" s="63">
        <f>'[3]3.1'!W25</f>
        <v>105351.86979431554</v>
      </c>
      <c r="X25" s="63">
        <f>'[3]3.1'!X25</f>
        <v>109005.92283022217</v>
      </c>
      <c r="Y25" s="57">
        <f>'[3]3.1'!Y25</f>
        <v>5928.5695778461522</v>
      </c>
      <c r="Z25" s="55">
        <f t="shared" si="0"/>
        <v>2202642.0738010877</v>
      </c>
    </row>
    <row r="26" spans="1:26" ht="13.7" customHeight="1">
      <c r="A26" s="56">
        <f>'[3]3.1'!A26</f>
        <v>1999</v>
      </c>
      <c r="B26" s="62">
        <f>'[3]3.1'!B26</f>
        <v>379630.05983614968</v>
      </c>
      <c r="C26" s="63">
        <f>'[3]3.1'!C26</f>
        <v>-1286773.9809092786</v>
      </c>
      <c r="D26" s="63">
        <f>'[3]3.1'!D26</f>
        <v>-512.09493761870544</v>
      </c>
      <c r="E26" s="63">
        <f>'[3]3.1'!E26</f>
        <v>107040.81708504353</v>
      </c>
      <c r="F26" s="63">
        <f>'[3]3.1'!F26</f>
        <v>-1443.0327224566136</v>
      </c>
      <c r="G26" s="63">
        <f>'[3]3.1'!G26</f>
        <v>-66936.05829282105</v>
      </c>
      <c r="H26" s="63">
        <f>'[3]3.1'!H26</f>
        <v>-31107.382165159856</v>
      </c>
      <c r="I26" s="63">
        <f>'[3]3.1'!I26</f>
        <v>645.04021501960233</v>
      </c>
      <c r="J26" s="63">
        <f>'[3]3.1'!J26</f>
        <v>-39905.403377245413</v>
      </c>
      <c r="K26" s="63">
        <f>'[3]3.1'!K26</f>
        <v>-59667.847302268026</v>
      </c>
      <c r="L26" s="63">
        <f>'[3]3.1'!L26</f>
        <v>39982.34901091631</v>
      </c>
      <c r="M26" s="63">
        <f>'[3]3.1'!M26</f>
        <v>69335.917823783704</v>
      </c>
      <c r="N26" s="63">
        <f>'[3]3.1'!N26</f>
        <v>-56734.666187245632</v>
      </c>
      <c r="O26" s="63">
        <f>'[3]3.1'!O26</f>
        <v>-16576.51413988776</v>
      </c>
      <c r="P26" s="63">
        <f>'[3]3.1'!P26</f>
        <v>-88318.352577082696</v>
      </c>
      <c r="Q26" s="63">
        <f>'[3]3.1'!Q26</f>
        <v>-51995.614329824457</v>
      </c>
      <c r="R26" s="63">
        <f>'[3]3.1'!R26</f>
        <v>38846.388662754674</v>
      </c>
      <c r="S26" s="63">
        <f>'[3]3.1'!S26</f>
        <v>11823.294482386438</v>
      </c>
      <c r="T26" s="63">
        <f>'[3]3.1'!T26</f>
        <v>211084.44236371637</v>
      </c>
      <c r="U26" s="63">
        <f>'[3]3.1'!U26</f>
        <v>60058.368784840102</v>
      </c>
      <c r="V26" s="63">
        <f>'[3]3.1'!V26</f>
        <v>3171.7673882176168</v>
      </c>
      <c r="W26" s="63">
        <f>'[3]3.1'!W26</f>
        <v>111084.82401641225</v>
      </c>
      <c r="X26" s="63">
        <f>'[3]3.1'!X26</f>
        <v>4253.3540029993746</v>
      </c>
      <c r="Y26" s="57">
        <f>'[3]3.1'!Y26</f>
        <v>10687.11692875775</v>
      </c>
      <c r="Z26" s="55">
        <f t="shared" si="0"/>
        <v>-652327.2063398913</v>
      </c>
    </row>
    <row r="27" spans="1:26" ht="13.7" customHeight="1">
      <c r="A27" s="56">
        <f>'[3]3.1'!A27</f>
        <v>2000</v>
      </c>
      <c r="B27" s="62">
        <f>'[3]3.1'!B27</f>
        <v>331583.30758142611</v>
      </c>
      <c r="C27" s="63">
        <f>'[3]3.1'!C27</f>
        <v>-1241485.2091985643</v>
      </c>
      <c r="D27" s="63">
        <f>'[3]3.1'!D27</f>
        <v>26920.25461871177</v>
      </c>
      <c r="E27" s="63">
        <f>'[3]3.1'!E27</f>
        <v>155220.01927287271</v>
      </c>
      <c r="F27" s="63">
        <f>'[3]3.1'!F27</f>
        <v>19581.949836679501</v>
      </c>
      <c r="G27" s="63">
        <f>'[3]3.1'!G27</f>
        <v>-73279.013676243019</v>
      </c>
      <c r="H27" s="63">
        <f>'[3]3.1'!H27</f>
        <v>69505.385571634339</v>
      </c>
      <c r="I27" s="63">
        <f>'[3]3.1'!I27</f>
        <v>-71222.478323145304</v>
      </c>
      <c r="J27" s="63">
        <f>'[3]3.1'!J27</f>
        <v>-56007.810542643769</v>
      </c>
      <c r="K27" s="63">
        <f>'[3]3.1'!K27</f>
        <v>-57159.228706611786</v>
      </c>
      <c r="L27" s="63">
        <f>'[3]3.1'!L27</f>
        <v>73855.763228042168</v>
      </c>
      <c r="M27" s="63">
        <f>'[3]3.1'!M27</f>
        <v>-12582.513589416863</v>
      </c>
      <c r="N27" s="63">
        <f>'[3]3.1'!N27</f>
        <v>-64051.664940198418</v>
      </c>
      <c r="O27" s="63">
        <f>'[3]3.1'!O27</f>
        <v>-25227.997602698393</v>
      </c>
      <c r="P27" s="63">
        <f>'[3]3.1'!P27</f>
        <v>32345.652857761248</v>
      </c>
      <c r="Q27" s="63">
        <f>'[3]3.1'!Q27</f>
        <v>-43786.120973570854</v>
      </c>
      <c r="R27" s="63">
        <f>'[3]3.1'!R27</f>
        <v>38750.710832767538</v>
      </c>
      <c r="S27" s="63">
        <f>'[3]3.1'!S27</f>
        <v>-50485.08065930265</v>
      </c>
      <c r="T27" s="63">
        <f>'[3]3.1'!T27</f>
        <v>172624.95355743507</v>
      </c>
      <c r="U27" s="63">
        <f>'[3]3.1'!U27</f>
        <v>86821.580221915385</v>
      </c>
      <c r="V27" s="63">
        <f>'[3]3.1'!V27</f>
        <v>35257.741227487568</v>
      </c>
      <c r="W27" s="63">
        <f>'[3]3.1'!W27</f>
        <v>96184.722564087249</v>
      </c>
      <c r="X27" s="63">
        <f>'[3]3.1'!X27</f>
        <v>50478.831695335219</v>
      </c>
      <c r="Y27" s="57">
        <f>'[3]3.1'!Y27</f>
        <v>55925.902701743296</v>
      </c>
      <c r="Z27" s="55">
        <f t="shared" si="0"/>
        <v>-450230.34244449623</v>
      </c>
    </row>
    <row r="28" spans="1:26" ht="13.7" customHeight="1">
      <c r="A28" s="56">
        <f>'[3]3.1'!A28</f>
        <v>2001</v>
      </c>
      <c r="B28" s="62">
        <f>'[3]3.1'!B28</f>
        <v>13001.516033999622</v>
      </c>
      <c r="C28" s="63">
        <f>'[3]3.1'!C28</f>
        <v>-2627582.3959499989</v>
      </c>
      <c r="D28" s="63">
        <f>'[3]3.1'!D28</f>
        <v>-7161.1453381800093</v>
      </c>
      <c r="E28" s="63">
        <f>'[3]3.1'!E28</f>
        <v>-448088.18369906582</v>
      </c>
      <c r="F28" s="63">
        <f>'[3]3.1'!F28</f>
        <v>-362.5826460000826</v>
      </c>
      <c r="G28" s="63">
        <f>'[3]3.1'!G28</f>
        <v>-135050.59642800014</v>
      </c>
      <c r="H28" s="63">
        <f>'[3]3.1'!H28</f>
        <v>36443.236709999968</v>
      </c>
      <c r="I28" s="63">
        <f>'[3]3.1'!I28</f>
        <v>-171237.89002000005</v>
      </c>
      <c r="J28" s="63">
        <f>'[3]3.1'!J28</f>
        <v>-103886.19542599993</v>
      </c>
      <c r="K28" s="63">
        <f>'[3]3.1'!K28</f>
        <v>-143188.17865999998</v>
      </c>
      <c r="L28" s="63">
        <f>'[3]3.1'!L28</f>
        <v>41002.627112736052</v>
      </c>
      <c r="M28" s="63">
        <f>'[3]3.1'!M28</f>
        <v>-27348.271133999922</v>
      </c>
      <c r="N28" s="63">
        <f>'[3]3.1'!N28</f>
        <v>-89874.072120000143</v>
      </c>
      <c r="O28" s="63">
        <f>'[3]3.1'!O28</f>
        <v>-52832.244790000026</v>
      </c>
      <c r="P28" s="63">
        <f>'[3]3.1'!P28</f>
        <v>-8758.1784719999414</v>
      </c>
      <c r="Q28" s="63">
        <f>'[3]3.1'!Q28</f>
        <v>-62771.525895999977</v>
      </c>
      <c r="R28" s="63">
        <f>'[3]3.1'!R28</f>
        <v>11595.093174000038</v>
      </c>
      <c r="S28" s="63">
        <f>'[3]3.1'!S28</f>
        <v>-61729.213399999775</v>
      </c>
      <c r="T28" s="63">
        <f>'[3]3.1'!T28</f>
        <v>146858.8713</v>
      </c>
      <c r="U28" s="63">
        <f>'[3]3.1'!U28</f>
        <v>35439.109636426903</v>
      </c>
      <c r="V28" s="63">
        <f>'[3]3.1'!V28</f>
        <v>-150535.66091000009</v>
      </c>
      <c r="W28" s="63">
        <f>'[3]3.1'!W28</f>
        <v>32334.919730000198</v>
      </c>
      <c r="X28" s="63">
        <f>'[3]3.1'!X28</f>
        <v>-69762.203630000004</v>
      </c>
      <c r="Y28" s="57">
        <f>'[3]3.1'!Y28</f>
        <v>36790.461854000052</v>
      </c>
      <c r="Z28" s="55">
        <f t="shared" si="0"/>
        <v>-3806702.7029680815</v>
      </c>
    </row>
    <row r="29" spans="1:26" ht="13.7" customHeight="1">
      <c r="A29" s="56">
        <f>'[3]3.1'!A29</f>
        <v>2002</v>
      </c>
      <c r="B29" s="62">
        <f>'[3]3.1'!B29</f>
        <v>39398.327723088674</v>
      </c>
      <c r="C29" s="63">
        <f>'[3]3.1'!C29</f>
        <v>-1117104.7732714657</v>
      </c>
      <c r="D29" s="63">
        <f>'[3]3.1'!D29</f>
        <v>11623.549113255925</v>
      </c>
      <c r="E29" s="63">
        <f>'[3]3.1'!E29</f>
        <v>-235837.05714330683</v>
      </c>
      <c r="F29" s="63">
        <f>'[3]3.1'!F29</f>
        <v>4224.3314019651152</v>
      </c>
      <c r="G29" s="63">
        <f>'[3]3.1'!G29</f>
        <v>-16220.032049854985</v>
      </c>
      <c r="H29" s="63">
        <f>'[3]3.1'!H29</f>
        <v>281437.18883019791</v>
      </c>
      <c r="I29" s="63">
        <f>'[3]3.1'!I29</f>
        <v>-121520.54533326719</v>
      </c>
      <c r="J29" s="63">
        <f>'[3]3.1'!J29</f>
        <v>-17393.102508174255</v>
      </c>
      <c r="K29" s="63">
        <f>'[3]3.1'!K29</f>
        <v>-51444.820786701865</v>
      </c>
      <c r="L29" s="63">
        <f>'[3]3.1'!L29</f>
        <v>118657.94736755476</v>
      </c>
      <c r="M29" s="63">
        <f>'[3]3.1'!M29</f>
        <v>41220.264517336152</v>
      </c>
      <c r="N29" s="63">
        <f>'[3]3.1'!N29</f>
        <v>13887.184863693779</v>
      </c>
      <c r="O29" s="63">
        <f>'[3]3.1'!O29</f>
        <v>15733.695707667735</v>
      </c>
      <c r="P29" s="63">
        <f>'[3]3.1'!P29</f>
        <v>414253.56483440241</v>
      </c>
      <c r="Q29" s="63">
        <f>'[3]3.1'!Q29</f>
        <v>13055.480574252666</v>
      </c>
      <c r="R29" s="63">
        <f>'[3]3.1'!R29</f>
        <v>33844.347917438252</v>
      </c>
      <c r="S29" s="63">
        <f>'[3]3.1'!S29</f>
        <v>-84224.752950953436</v>
      </c>
      <c r="T29" s="63">
        <f>'[3]3.1'!T29</f>
        <v>202038.78638782073</v>
      </c>
      <c r="U29" s="63">
        <f>'[3]3.1'!U29</f>
        <v>228753.64508727007</v>
      </c>
      <c r="V29" s="63">
        <f>'[3]3.1'!V29</f>
        <v>135858.15965770185</v>
      </c>
      <c r="W29" s="63">
        <f>'[3]3.1'!W29</f>
        <v>188161.32297121501</v>
      </c>
      <c r="X29" s="63">
        <f>'[3]3.1'!X29</f>
        <v>-32135.562962847878</v>
      </c>
      <c r="Y29" s="57">
        <f>'[3]3.1'!Y29</f>
        <v>49128.311737798853</v>
      </c>
      <c r="Z29" s="55">
        <f t="shared" si="0"/>
        <v>115395.46168608777</v>
      </c>
    </row>
    <row r="30" spans="1:26" ht="13.7" customHeight="1">
      <c r="A30" s="56">
        <f>'[3]3.1'!A30</f>
        <v>2003</v>
      </c>
      <c r="B30" s="62">
        <f>'[3]3.1'!B30</f>
        <v>779324.86595426034</v>
      </c>
      <c r="C30" s="63">
        <f>'[3]3.1'!C30</f>
        <v>251999.30153489113</v>
      </c>
      <c r="D30" s="63">
        <f>'[3]3.1'!D30</f>
        <v>122758.32248206751</v>
      </c>
      <c r="E30" s="63">
        <f>'[3]3.1'!E30</f>
        <v>41452.123331700917</v>
      </c>
      <c r="F30" s="63">
        <f>'[3]3.1'!F30</f>
        <v>111417.96438705502</v>
      </c>
      <c r="G30" s="63">
        <f>'[3]3.1'!G30</f>
        <v>95731.690640733577</v>
      </c>
      <c r="H30" s="63">
        <f>'[3]3.1'!H30</f>
        <v>318114.67912495113</v>
      </c>
      <c r="I30" s="63">
        <f>'[3]3.1'!I30</f>
        <v>49954.776612709742</v>
      </c>
      <c r="J30" s="63">
        <f>'[3]3.1'!J30</f>
        <v>78755.01545554609</v>
      </c>
      <c r="K30" s="63">
        <f>'[3]3.1'!K30</f>
        <v>12828.659146658727</v>
      </c>
      <c r="L30" s="63">
        <f>'[3]3.1'!L30</f>
        <v>151982.27958919981</v>
      </c>
      <c r="M30" s="63">
        <f>'[3]3.1'!M30</f>
        <v>84030.644430520595</v>
      </c>
      <c r="N30" s="63">
        <f>'[3]3.1'!N30</f>
        <v>143007.14921154431</v>
      </c>
      <c r="O30" s="63">
        <f>'[3]3.1'!O30</f>
        <v>134019.660180395</v>
      </c>
      <c r="P30" s="63">
        <f>'[3]3.1'!P30</f>
        <v>338491.75659785792</v>
      </c>
      <c r="Q30" s="63">
        <f>'[3]3.1'!Q30</f>
        <v>94825.749884579564</v>
      </c>
      <c r="R30" s="63">
        <f>'[3]3.1'!R30</f>
        <v>179776.63865304587</v>
      </c>
      <c r="S30" s="63">
        <f>'[3]3.1'!S30</f>
        <v>102743.98953928531</v>
      </c>
      <c r="T30" s="63">
        <f>'[3]3.1'!T30</f>
        <v>313882.0763080442</v>
      </c>
      <c r="U30" s="63">
        <f>'[3]3.1'!U30</f>
        <v>507398.75759594445</v>
      </c>
      <c r="V30" s="63">
        <f>'[3]3.1'!V30</f>
        <v>553556.2242215774</v>
      </c>
      <c r="W30" s="63">
        <f>'[3]3.1'!W30</f>
        <v>336298.3611920994</v>
      </c>
      <c r="X30" s="63">
        <f>'[3]3.1'!X30</f>
        <v>218323.60241009784</v>
      </c>
      <c r="Y30" s="57">
        <f>'[3]3.1'!Y30</f>
        <v>38278.179492669587</v>
      </c>
      <c r="Z30" s="55">
        <f t="shared" si="0"/>
        <v>5058952.4679774353</v>
      </c>
    </row>
    <row r="31" spans="1:26" ht="13.7" customHeight="1">
      <c r="A31" s="56">
        <f>'[3]3.1'!A31</f>
        <v>2004</v>
      </c>
      <c r="B31" s="62">
        <f>'[3]3.1'!B31</f>
        <v>1362149.2303877203</v>
      </c>
      <c r="C31" s="63">
        <f>'[3]3.1'!C31</f>
        <v>1386741.2454532757</v>
      </c>
      <c r="D31" s="63">
        <f>'[3]3.1'!D31</f>
        <v>322374.37965852011</v>
      </c>
      <c r="E31" s="63">
        <f>'[3]3.1'!E31</f>
        <v>546959.9331780863</v>
      </c>
      <c r="F31" s="63">
        <f>'[3]3.1'!F31</f>
        <v>244761.54818734922</v>
      </c>
      <c r="G31" s="63">
        <f>'[3]3.1'!G31</f>
        <v>370160.47497311723</v>
      </c>
      <c r="H31" s="63">
        <f>'[3]3.1'!H31</f>
        <v>452380.79482652887</v>
      </c>
      <c r="I31" s="63">
        <f>'[3]3.1'!I31</f>
        <v>248353.63358301017</v>
      </c>
      <c r="J31" s="63">
        <f>'[3]3.1'!J31</f>
        <v>205461.0099533418</v>
      </c>
      <c r="K31" s="63">
        <f>'[3]3.1'!K31</f>
        <v>135581.84313165769</v>
      </c>
      <c r="L31" s="63">
        <f>'[3]3.1'!L31</f>
        <v>222570.48490806285</v>
      </c>
      <c r="M31" s="63">
        <f>'[3]3.1'!M31</f>
        <v>176413.22046876408</v>
      </c>
      <c r="N31" s="63">
        <f>'[3]3.1'!N31</f>
        <v>294404.01709833462</v>
      </c>
      <c r="O31" s="63">
        <f>'[3]3.1'!O31</f>
        <v>316784.65691637015</v>
      </c>
      <c r="P31" s="63">
        <f>'[3]3.1'!P31</f>
        <v>496179.06820908538</v>
      </c>
      <c r="Q31" s="63">
        <f>'[3]3.1'!Q31</f>
        <v>189417.12870475708</v>
      </c>
      <c r="R31" s="63">
        <f>'[3]3.1'!R31</f>
        <v>348760.87581667351</v>
      </c>
      <c r="S31" s="63">
        <f>'[3]3.1'!S31</f>
        <v>340114.24201841815</v>
      </c>
      <c r="T31" s="63">
        <f>'[3]3.1'!T31</f>
        <v>398449.21214695147</v>
      </c>
      <c r="U31" s="63">
        <f>'[3]3.1'!U31</f>
        <v>578807.91801571427</v>
      </c>
      <c r="V31" s="63">
        <f>'[3]3.1'!V31</f>
        <v>1272674.277071632</v>
      </c>
      <c r="W31" s="63">
        <f>'[3]3.1'!W31</f>
        <v>471188.84312509722</v>
      </c>
      <c r="X31" s="63">
        <f>'[3]3.1'!X31</f>
        <v>395551.62606933224</v>
      </c>
      <c r="Y31" s="57">
        <f>'[3]3.1'!Y31</f>
        <v>127890.54951350868</v>
      </c>
      <c r="Z31" s="55">
        <f t="shared" si="0"/>
        <v>10904130.213415312</v>
      </c>
    </row>
    <row r="32" spans="1:26" ht="13.7" customHeight="1">
      <c r="A32" s="56">
        <f>'[3]3.1'!A32</f>
        <v>2005</v>
      </c>
      <c r="B32" s="62">
        <f>'[3]3.1'!B32</f>
        <v>1193636.6483703051</v>
      </c>
      <c r="C32" s="63">
        <f>'[3]3.1'!C32</f>
        <v>314716.65899369691</v>
      </c>
      <c r="D32" s="63">
        <f>'[3]3.1'!D32</f>
        <v>283428.95008328062</v>
      </c>
      <c r="E32" s="63">
        <f>'[3]3.1'!E32</f>
        <v>678281.79130818171</v>
      </c>
      <c r="F32" s="63">
        <f>'[3]3.1'!F32</f>
        <v>217975.04659743232</v>
      </c>
      <c r="G32" s="63">
        <f>'[3]3.1'!G32</f>
        <v>323321.34184724442</v>
      </c>
      <c r="H32" s="63">
        <f>'[3]3.1'!H32</f>
        <v>470568.74849344697</v>
      </c>
      <c r="I32" s="63">
        <f>'[3]3.1'!I32</f>
        <v>397298.96880793059</v>
      </c>
      <c r="J32" s="63">
        <f>'[3]3.1'!J32</f>
        <v>277954.89289701392</v>
      </c>
      <c r="K32" s="63">
        <f>'[3]3.1'!K32</f>
        <v>113615.87910732192</v>
      </c>
      <c r="L32" s="63">
        <f>'[3]3.1'!L32</f>
        <v>427181.8060199357</v>
      </c>
      <c r="M32" s="63">
        <f>'[3]3.1'!M32</f>
        <v>189050.51721311349</v>
      </c>
      <c r="N32" s="63">
        <f>'[3]3.1'!N32</f>
        <v>426798.26706452784</v>
      </c>
      <c r="O32" s="63">
        <f>'[3]3.1'!O32</f>
        <v>406698.3193710387</v>
      </c>
      <c r="P32" s="63">
        <f>'[3]3.1'!P32</f>
        <v>633368.76667419483</v>
      </c>
      <c r="Q32" s="63">
        <f>'[3]3.1'!Q32</f>
        <v>120506.72794664615</v>
      </c>
      <c r="R32" s="63">
        <f>'[3]3.1'!R32</f>
        <v>380104.18455347349</v>
      </c>
      <c r="S32" s="63">
        <f>'[3]3.1'!S32</f>
        <v>427925.21380596305</v>
      </c>
      <c r="T32" s="63">
        <f>'[3]3.1'!T32</f>
        <v>474418.50560019986</v>
      </c>
      <c r="U32" s="63">
        <f>'[3]3.1'!U32</f>
        <v>691442.35547757789</v>
      </c>
      <c r="V32" s="63">
        <f>'[3]3.1'!V32</f>
        <v>1190902.2417574644</v>
      </c>
      <c r="W32" s="63">
        <f>'[3]3.1'!W32</f>
        <v>538847.48612855515</v>
      </c>
      <c r="X32" s="63">
        <f>'[3]3.1'!X32</f>
        <v>313927.41108409042</v>
      </c>
      <c r="Y32" s="57">
        <f>'[3]3.1'!Y32</f>
        <v>81038.509456619635</v>
      </c>
      <c r="Z32" s="55">
        <f t="shared" si="0"/>
        <v>10573009.238659255</v>
      </c>
    </row>
    <row r="33" spans="1:28" ht="13.7" customHeight="1">
      <c r="A33" s="56">
        <f>'[3]3.1'!A33</f>
        <v>2006</v>
      </c>
      <c r="B33" s="62">
        <f>'[3]3.1'!B33</f>
        <v>658472.48454354482</v>
      </c>
      <c r="C33" s="63">
        <f>'[3]3.1'!C33</f>
        <v>57159.238830652612</v>
      </c>
      <c r="D33" s="63">
        <f>'[3]3.1'!D33</f>
        <v>347793.60911691445</v>
      </c>
      <c r="E33" s="63">
        <f>'[3]3.1'!E33</f>
        <v>629731.36244484072</v>
      </c>
      <c r="F33" s="63">
        <f>'[3]3.1'!F33</f>
        <v>330415.2568704451</v>
      </c>
      <c r="G33" s="63">
        <f>'[3]3.1'!G33</f>
        <v>313537.43498965469</v>
      </c>
      <c r="H33" s="63">
        <f>'[3]3.1'!H33</f>
        <v>841340.57081277343</v>
      </c>
      <c r="I33" s="63">
        <f>'[3]3.1'!I33</f>
        <v>349837.23873593315</v>
      </c>
      <c r="J33" s="63">
        <f>'[3]3.1'!J33</f>
        <v>400636.67583964276</v>
      </c>
      <c r="K33" s="63">
        <f>'[3]3.1'!K33</f>
        <v>133308.54696627695</v>
      </c>
      <c r="L33" s="63">
        <f>'[3]3.1'!L33</f>
        <v>527674.69489146769</v>
      </c>
      <c r="M33" s="63">
        <f>'[3]3.1'!M33</f>
        <v>224259.18559204275</v>
      </c>
      <c r="N33" s="63">
        <f>'[3]3.1'!N33</f>
        <v>623155.9099827623</v>
      </c>
      <c r="O33" s="63">
        <f>'[3]3.1'!O33</f>
        <v>560284.03033957304</v>
      </c>
      <c r="P33" s="63">
        <f>'[3]3.1'!P33</f>
        <v>603631.56513863488</v>
      </c>
      <c r="Q33" s="63">
        <f>'[3]3.1'!Q33</f>
        <v>178520.45052989569</v>
      </c>
      <c r="R33" s="63">
        <f>'[3]3.1'!R33</f>
        <v>516318.38418836443</v>
      </c>
      <c r="S33" s="63">
        <f>'[3]3.1'!S33</f>
        <v>515532.24863216019</v>
      </c>
      <c r="T33" s="63">
        <f>'[3]3.1'!T33</f>
        <v>533994.98870999971</v>
      </c>
      <c r="U33" s="63">
        <f>'[3]3.1'!U33</f>
        <v>872019.09204013878</v>
      </c>
      <c r="V33" s="63">
        <f>'[3]3.1'!V33</f>
        <v>1204559.9299138493</v>
      </c>
      <c r="W33" s="63">
        <f>'[3]3.1'!W33</f>
        <v>452119.06375317037</v>
      </c>
      <c r="X33" s="63">
        <f>'[3]3.1'!X33</f>
        <v>253279.08956681995</v>
      </c>
      <c r="Y33" s="57">
        <f>'[3]3.1'!Y33</f>
        <v>86720.517069229114</v>
      </c>
      <c r="Z33" s="55">
        <f t="shared" si="0"/>
        <v>11214301.569498789</v>
      </c>
    </row>
    <row r="34" spans="1:28" ht="13.7" customHeight="1">
      <c r="A34" s="56">
        <f>'[3]3.1'!A34</f>
        <v>2007</v>
      </c>
      <c r="B34" s="62">
        <f>'[3]3.1'!B34</f>
        <v>953978.46434000344</v>
      </c>
      <c r="C34" s="63">
        <f>'[3]3.1'!C34</f>
        <v>446967.7984251139</v>
      </c>
      <c r="D34" s="63">
        <f>'[3]3.1'!D34</f>
        <v>525563.76702597248</v>
      </c>
      <c r="E34" s="63">
        <f>'[3]3.1'!E34</f>
        <v>728170.54149142676</v>
      </c>
      <c r="F34" s="63">
        <f>'[3]3.1'!F34</f>
        <v>472565.50079957972</v>
      </c>
      <c r="G34" s="63">
        <f>'[3]3.1'!G34</f>
        <v>356165.38395794487</v>
      </c>
      <c r="H34" s="63">
        <f>'[3]3.1'!H34</f>
        <v>827747.21541643608</v>
      </c>
      <c r="I34" s="63">
        <f>'[3]3.1'!I34</f>
        <v>450182.52882878552</v>
      </c>
      <c r="J34" s="63">
        <f>'[3]3.1'!J34</f>
        <v>576727.17450875323</v>
      </c>
      <c r="K34" s="63">
        <f>'[3]3.1'!K34</f>
        <v>125851.50198825044</v>
      </c>
      <c r="L34" s="63">
        <f>'[3]3.1'!L34</f>
        <v>397848.66491862613</v>
      </c>
      <c r="M34" s="63">
        <f>'[3]3.1'!M34</f>
        <v>223720.45932588185</v>
      </c>
      <c r="N34" s="63">
        <f>'[3]3.1'!N34</f>
        <v>600903.27527184668</v>
      </c>
      <c r="O34" s="63">
        <f>'[3]3.1'!O34</f>
        <v>735793.7935127106</v>
      </c>
      <c r="P34" s="63">
        <f>'[3]3.1'!P34</f>
        <v>616902.03653897787</v>
      </c>
      <c r="Q34" s="63">
        <f>'[3]3.1'!Q34</f>
        <v>177392.28256775232</v>
      </c>
      <c r="R34" s="63">
        <f>'[3]3.1'!R34</f>
        <v>728107.05808242713</v>
      </c>
      <c r="S34" s="63">
        <f>'[3]3.1'!S34</f>
        <v>667862.88039176131</v>
      </c>
      <c r="T34" s="63">
        <f>'[3]3.1'!T34</f>
        <v>707227.89933452732</v>
      </c>
      <c r="U34" s="63">
        <f>'[3]3.1'!U34</f>
        <v>518305.47709771874</v>
      </c>
      <c r="V34" s="63">
        <f>'[3]3.1'!V34</f>
        <v>1021796.170675103</v>
      </c>
      <c r="W34" s="63">
        <f>'[3]3.1'!W34</f>
        <v>801816.97442647943</v>
      </c>
      <c r="X34" s="63">
        <f>'[3]3.1'!X34</f>
        <v>338761.73596429999</v>
      </c>
      <c r="Y34" s="57">
        <f>'[3]3.1'!Y34</f>
        <v>-157496.36187187684</v>
      </c>
      <c r="Z34" s="55">
        <f t="shared" si="0"/>
        <v>12842862.223018501</v>
      </c>
    </row>
    <row r="35" spans="1:28" ht="13.7" customHeight="1">
      <c r="A35" s="56">
        <f>'[3]3.1'!A35</f>
        <v>2008</v>
      </c>
      <c r="B35" s="62">
        <f>'[3]3.1'!B35</f>
        <v>1890365.9586519953</v>
      </c>
      <c r="C35" s="63">
        <f>'[3]3.1'!C35</f>
        <v>-957362.26652083127</v>
      </c>
      <c r="D35" s="63">
        <f>'[3]3.1'!D35</f>
        <v>585246.08033818053</v>
      </c>
      <c r="E35" s="63">
        <f>'[3]3.1'!E35</f>
        <v>106097.5512603909</v>
      </c>
      <c r="F35" s="63">
        <f>'[3]3.1'!F35</f>
        <v>391198.1588898566</v>
      </c>
      <c r="G35" s="63">
        <f>'[3]3.1'!G35</f>
        <v>239454.8554956773</v>
      </c>
      <c r="H35" s="63">
        <f>'[3]3.1'!H35</f>
        <v>1274130.3908036316</v>
      </c>
      <c r="I35" s="63">
        <f>'[3]3.1'!I35</f>
        <v>298782.82784663315</v>
      </c>
      <c r="J35" s="63">
        <f>'[3]3.1'!J35</f>
        <v>648524.38375772</v>
      </c>
      <c r="K35" s="63">
        <f>'[3]3.1'!K35</f>
        <v>74527.192482403741</v>
      </c>
      <c r="L35" s="63">
        <f>'[3]3.1'!L35</f>
        <v>386445.93534880684</v>
      </c>
      <c r="M35" s="63">
        <f>'[3]3.1'!M35</f>
        <v>339383.87430550915</v>
      </c>
      <c r="N35" s="63">
        <f>'[3]3.1'!N35</f>
        <v>628814.99565657217</v>
      </c>
      <c r="O35" s="63">
        <f>'[3]3.1'!O35</f>
        <v>868685.11229475553</v>
      </c>
      <c r="P35" s="63">
        <f>'[3]3.1'!P35</f>
        <v>340377.01572695735</v>
      </c>
      <c r="Q35" s="63">
        <f>'[3]3.1'!Q35</f>
        <v>152209.39057946907</v>
      </c>
      <c r="R35" s="63">
        <f>'[3]3.1'!R35</f>
        <v>824511.8241150853</v>
      </c>
      <c r="S35" s="63">
        <f>'[3]3.1'!S35</f>
        <v>778941.80373802059</v>
      </c>
      <c r="T35" s="63">
        <f>'[3]3.1'!T35</f>
        <v>807857.43162976636</v>
      </c>
      <c r="U35" s="63">
        <f>'[3]3.1'!U35</f>
        <v>200798.11875290581</v>
      </c>
      <c r="V35" s="63">
        <f>'[3]3.1'!V35</f>
        <v>991786.89385960938</v>
      </c>
      <c r="W35" s="63">
        <f>'[3]3.1'!W35</f>
        <v>977307.68291723821</v>
      </c>
      <c r="X35" s="63">
        <f>'[3]3.1'!X35</f>
        <v>375051.48060945974</v>
      </c>
      <c r="Y35" s="57">
        <f>'[3]3.1'!Y35</f>
        <v>-74938.571378472494</v>
      </c>
      <c r="Z35" s="55">
        <f t="shared" si="0"/>
        <v>12148198.12116134</v>
      </c>
    </row>
    <row r="36" spans="1:28" ht="13.7" customHeight="1">
      <c r="A36" s="56">
        <f>'[3]3.1'!A36</f>
        <v>2009</v>
      </c>
      <c r="B36" s="62">
        <f>'[3]3.1'!B36</f>
        <v>1471404.9762368614</v>
      </c>
      <c r="C36" s="63">
        <f>'[3]3.1'!C36</f>
        <v>-4015198.8751509637</v>
      </c>
      <c r="D36" s="63">
        <f>'[3]3.1'!D36</f>
        <v>171939.50256248855</v>
      </c>
      <c r="E36" s="63">
        <f>'[3]3.1'!E36</f>
        <v>-53016.715284595193</v>
      </c>
      <c r="F36" s="63">
        <f>'[3]3.1'!F36</f>
        <v>260415.72968264608</v>
      </c>
      <c r="G36" s="63">
        <f>'[3]3.1'!G36</f>
        <v>-192251.48068926137</v>
      </c>
      <c r="H36" s="63">
        <f>'[3]3.1'!H36</f>
        <v>1095893.6146378159</v>
      </c>
      <c r="I36" s="63">
        <f>'[3]3.1'!I36</f>
        <v>154853.1539197329</v>
      </c>
      <c r="J36" s="63">
        <f>'[3]3.1'!J36</f>
        <v>493046.01086852199</v>
      </c>
      <c r="K36" s="63">
        <f>'[3]3.1'!K36</f>
        <v>78263.674738437665</v>
      </c>
      <c r="L36" s="63">
        <f>'[3]3.1'!L36</f>
        <v>241651.24532501432</v>
      </c>
      <c r="M36" s="63">
        <f>'[3]3.1'!M36</f>
        <v>192500.33490912576</v>
      </c>
      <c r="N36" s="63">
        <f>'[3]3.1'!N36</f>
        <v>307281.59195277479</v>
      </c>
      <c r="O36" s="63">
        <f>'[3]3.1'!O36</f>
        <v>822741.27750873368</v>
      </c>
      <c r="P36" s="63">
        <f>'[3]3.1'!P36</f>
        <v>816110.78888061002</v>
      </c>
      <c r="Q36" s="63">
        <f>'[3]3.1'!Q36</f>
        <v>20735.684681838848</v>
      </c>
      <c r="R36" s="63">
        <f>'[3]3.1'!R36</f>
        <v>566112.80225846125</v>
      </c>
      <c r="S36" s="63">
        <f>'[3]3.1'!S36</f>
        <v>619421.39205345709</v>
      </c>
      <c r="T36" s="63">
        <f>'[3]3.1'!T36</f>
        <v>1007522.0032395059</v>
      </c>
      <c r="U36" s="63">
        <f>'[3]3.1'!U36</f>
        <v>97758.202055027141</v>
      </c>
      <c r="V36" s="63">
        <f>'[3]3.1'!V36</f>
        <v>-133978.46213500452</v>
      </c>
      <c r="W36" s="63">
        <f>'[3]3.1'!W36</f>
        <v>1117985.5944620413</v>
      </c>
      <c r="X36" s="63">
        <f>'[3]3.1'!X36</f>
        <v>294802.52169304731</v>
      </c>
      <c r="Y36" s="57">
        <f>'[3]3.1'!Y36</f>
        <v>-189759.72614144825</v>
      </c>
      <c r="Z36" s="55">
        <f t="shared" si="0"/>
        <v>5246234.8422648683</v>
      </c>
    </row>
    <row r="37" spans="1:28" ht="13.7" customHeight="1">
      <c r="A37" s="56">
        <f>'[3]3.1'!A37</f>
        <v>2010</v>
      </c>
      <c r="B37" s="62">
        <f>'[3]3.1'!B37</f>
        <v>3198941.8435310889</v>
      </c>
      <c r="C37" s="63">
        <f>'[3]3.1'!C37</f>
        <v>-1116288.5577592095</v>
      </c>
      <c r="D37" s="63">
        <f>'[3]3.1'!D37</f>
        <v>818256.63360358111</v>
      </c>
      <c r="E37" s="63">
        <f>'[3]3.1'!E37</f>
        <v>2574796.5231750784</v>
      </c>
      <c r="F37" s="63">
        <f>'[3]3.1'!F37</f>
        <v>1174545.1927080203</v>
      </c>
      <c r="G37" s="63">
        <f>'[3]3.1'!G37</f>
        <v>915736.64966702205</v>
      </c>
      <c r="H37" s="63">
        <f>'[3]3.1'!H37</f>
        <v>1654255.2127355365</v>
      </c>
      <c r="I37" s="63">
        <f>'[3]3.1'!I37</f>
        <v>677014.72403192928</v>
      </c>
      <c r="J37" s="63">
        <f>'[3]3.1'!J37</f>
        <v>1123241.8383108499</v>
      </c>
      <c r="K37" s="63">
        <f>'[3]3.1'!K37</f>
        <v>461485.8946755862</v>
      </c>
      <c r="L37" s="63">
        <f>'[3]3.1'!L37</f>
        <v>725372.46567171044</v>
      </c>
      <c r="M37" s="63">
        <f>'[3]3.1'!M37</f>
        <v>237256.21138161613</v>
      </c>
      <c r="N37" s="63">
        <f>'[3]3.1'!N37</f>
        <v>727397.18137950241</v>
      </c>
      <c r="O37" s="63">
        <f>'[3]3.1'!O37</f>
        <v>1606484.0263299549</v>
      </c>
      <c r="P37" s="63">
        <f>'[3]3.1'!P37</f>
        <v>762757.33358679642</v>
      </c>
      <c r="Q37" s="63">
        <f>'[3]3.1'!Q37</f>
        <v>623125.26757177652</v>
      </c>
      <c r="R37" s="63">
        <f>'[3]3.1'!R37</f>
        <v>1145089.4530297036</v>
      </c>
      <c r="S37" s="63">
        <f>'[3]3.1'!S37</f>
        <v>1524615.4639743054</v>
      </c>
      <c r="T37" s="63">
        <f>'[3]3.1'!T37</f>
        <v>1126370.8203283425</v>
      </c>
      <c r="U37" s="63">
        <f>'[3]3.1'!U37</f>
        <v>576083.3491076146</v>
      </c>
      <c r="V37" s="63">
        <f>'[3]3.1'!V37</f>
        <v>972793.82666732278</v>
      </c>
      <c r="W37" s="63">
        <f>'[3]3.1'!W37</f>
        <v>1460240.8049491523</v>
      </c>
      <c r="X37" s="63">
        <f>'[3]3.1'!X37</f>
        <v>1226274.5117883934</v>
      </c>
      <c r="Y37" s="57">
        <f>'[3]3.1'!Y37</f>
        <v>137215.94440458147</v>
      </c>
      <c r="Z37" s="55">
        <f t="shared" si="0"/>
        <v>24333062.61485026</v>
      </c>
    </row>
    <row r="38" spans="1:28" ht="13.7" customHeight="1">
      <c r="A38" s="56">
        <f>'[3]3.1'!A38</f>
        <v>2011</v>
      </c>
      <c r="B38" s="62">
        <f>'[3]3.1'!B38</f>
        <v>3000090.530821708</v>
      </c>
      <c r="C38" s="63">
        <f>'[3]3.1'!C38</f>
        <v>-5762263.4983955361</v>
      </c>
      <c r="D38" s="63">
        <f>'[3]3.1'!D38</f>
        <v>615305.50291937927</v>
      </c>
      <c r="E38" s="63">
        <f>'[3]3.1'!E38</f>
        <v>695998.5125849162</v>
      </c>
      <c r="F38" s="63">
        <f>'[3]3.1'!F38</f>
        <v>469483.46570539981</v>
      </c>
      <c r="G38" s="63">
        <f>'[3]3.1'!G38</f>
        <v>618609.09422184527</v>
      </c>
      <c r="H38" s="63">
        <f>'[3]3.1'!H38</f>
        <v>1460888.8136230544</v>
      </c>
      <c r="I38" s="63">
        <f>'[3]3.1'!I38</f>
        <v>309498.29502103239</v>
      </c>
      <c r="J38" s="63">
        <f>'[3]3.1'!J38</f>
        <v>1031554.0618516461</v>
      </c>
      <c r="K38" s="63">
        <f>'[3]3.1'!K38</f>
        <v>133132.36374456392</v>
      </c>
      <c r="L38" s="63">
        <f>'[3]3.1'!L38</f>
        <v>949477.91651799437</v>
      </c>
      <c r="M38" s="63">
        <f>'[3]3.1'!M38</f>
        <v>326847.02254620288</v>
      </c>
      <c r="N38" s="63">
        <f>'[3]3.1'!N38</f>
        <v>23003.67788028052</v>
      </c>
      <c r="O38" s="63">
        <f>'[3]3.1'!O38</f>
        <v>1394329.0442956458</v>
      </c>
      <c r="P38" s="63">
        <f>'[3]3.1'!P38</f>
        <v>303280.59472745919</v>
      </c>
      <c r="Q38" s="63">
        <f>'[3]3.1'!Q38</f>
        <v>136627.61718099954</v>
      </c>
      <c r="R38" s="63">
        <f>'[3]3.1'!R38</f>
        <v>1031468.1275872744</v>
      </c>
      <c r="S38" s="63">
        <f>'[3]3.1'!S38</f>
        <v>2070102.0379352611</v>
      </c>
      <c r="T38" s="63">
        <f>'[3]3.1'!T38</f>
        <v>1727065.6846263718</v>
      </c>
      <c r="U38" s="63">
        <f>'[3]3.1'!U38</f>
        <v>-680833.5242283711</v>
      </c>
      <c r="V38" s="63">
        <f>'[3]3.1'!V38</f>
        <v>-422797.50987589429</v>
      </c>
      <c r="W38" s="63">
        <f>'[3]3.1'!W38</f>
        <v>1901015.9518587689</v>
      </c>
      <c r="X38" s="63">
        <f>'[3]3.1'!X38</f>
        <v>495225.89954863908</v>
      </c>
      <c r="Y38" s="57">
        <f>'[3]3.1'!Y38</f>
        <v>-175656.25801525085</v>
      </c>
      <c r="Z38" s="55">
        <f t="shared" si="0"/>
        <v>11651453.42468339</v>
      </c>
    </row>
    <row r="39" spans="1:28" ht="13.7" customHeight="1">
      <c r="A39" s="56">
        <f>'[3]3.1'!A39</f>
        <v>2012</v>
      </c>
      <c r="B39" s="62">
        <f>'[3]3.1'!B39</f>
        <v>3407255.4420024101</v>
      </c>
      <c r="C39" s="63">
        <f>'[3]3.1'!C39</f>
        <v>-8118500.206737983</v>
      </c>
      <c r="D39" s="63">
        <f>'[3]3.1'!D39</f>
        <v>596645.98531946284</v>
      </c>
      <c r="E39" s="63">
        <f>'[3]3.1'!E39</f>
        <v>786125.70759457594</v>
      </c>
      <c r="F39" s="63">
        <f>'[3]3.1'!F39</f>
        <v>345500.96487428527</v>
      </c>
      <c r="G39" s="63">
        <f>'[3]3.1'!G39</f>
        <v>316176.52129689121</v>
      </c>
      <c r="H39" s="63">
        <f>'[3]3.1'!H39</f>
        <v>1329599.747409974</v>
      </c>
      <c r="I39" s="63">
        <f>'[3]3.1'!I39</f>
        <v>422117.81192241324</v>
      </c>
      <c r="J39" s="63">
        <f>'[3]3.1'!J39</f>
        <v>1230734.171758998</v>
      </c>
      <c r="K39" s="63">
        <f>'[3]3.1'!K39</f>
        <v>-54823.987961568491</v>
      </c>
      <c r="L39" s="63">
        <f>'[3]3.1'!L39</f>
        <v>515946.21387103596</v>
      </c>
      <c r="M39" s="63">
        <f>'[3]3.1'!M39</f>
        <v>145880.36289632236</v>
      </c>
      <c r="N39" s="63">
        <f>'[3]3.1'!N39</f>
        <v>229305.5454718924</v>
      </c>
      <c r="O39" s="63">
        <f>'[3]3.1'!O39</f>
        <v>1575393.0760678395</v>
      </c>
      <c r="P39" s="63">
        <f>'[3]3.1'!P39</f>
        <v>-204651.23489819781</v>
      </c>
      <c r="Q39" s="63">
        <f>'[3]3.1'!Q39</f>
        <v>-42544.140589645394</v>
      </c>
      <c r="R39" s="63">
        <f>'[3]3.1'!R39</f>
        <v>693794.51953837997</v>
      </c>
      <c r="S39" s="63">
        <f>'[3]3.1'!S39</f>
        <v>2726464.7150334469</v>
      </c>
      <c r="T39" s="63">
        <f>'[3]3.1'!T39</f>
        <v>2352973.0439994037</v>
      </c>
      <c r="U39" s="63">
        <f>'[3]3.1'!U39</f>
        <v>-735732.18061864923</v>
      </c>
      <c r="V39" s="63">
        <f>'[3]3.1'!V39</f>
        <v>221636.30148461016</v>
      </c>
      <c r="W39" s="63">
        <f>'[3]3.1'!W39</f>
        <v>2595246.9174752533</v>
      </c>
      <c r="X39" s="63">
        <f>'[3]3.1'!X39</f>
        <v>837840.13429724285</v>
      </c>
      <c r="Y39" s="57">
        <f>'[3]3.1'!Y39</f>
        <v>-474394.40346866741</v>
      </c>
      <c r="Z39" s="55">
        <f t="shared" si="0"/>
        <v>10697991.028039727</v>
      </c>
    </row>
    <row r="40" spans="1:28" ht="13.7" customHeight="1">
      <c r="A40" s="56">
        <f>'[3]3.1'!A40</f>
        <v>2013</v>
      </c>
      <c r="B40" s="62">
        <f>'[3]3.1'!B40</f>
        <v>6484628.1562052388</v>
      </c>
      <c r="C40" s="63">
        <f>'[3]3.1'!C40</f>
        <v>13642.596607067389</v>
      </c>
      <c r="D40" s="63">
        <f>'[3]3.1'!D40</f>
        <v>516318.81708614854</v>
      </c>
      <c r="E40" s="63">
        <f>'[3]3.1'!E40</f>
        <v>3103331.7262837007</v>
      </c>
      <c r="F40" s="63">
        <f>'[3]3.1'!F40</f>
        <v>435320.39987208194</v>
      </c>
      <c r="G40" s="63">
        <f>'[3]3.1'!G40</f>
        <v>-5380.9547762793954</v>
      </c>
      <c r="H40" s="63">
        <f>'[3]3.1'!H40</f>
        <v>1232647.4630816355</v>
      </c>
      <c r="I40" s="63">
        <f>'[3]3.1'!I40</f>
        <v>197871.87379837997</v>
      </c>
      <c r="J40" s="63">
        <f>'[3]3.1'!J40</f>
        <v>1461949.5173220003</v>
      </c>
      <c r="K40" s="63">
        <f>'[3]3.1'!K40</f>
        <v>-713304.87351398729</v>
      </c>
      <c r="L40" s="63">
        <f>'[3]3.1'!L40</f>
        <v>1055477.9442530845</v>
      </c>
      <c r="M40" s="63">
        <f>'[3]3.1'!M40</f>
        <v>476211.8466077054</v>
      </c>
      <c r="N40" s="63">
        <f>'[3]3.1'!N40</f>
        <v>-156621.08500651448</v>
      </c>
      <c r="O40" s="63">
        <f>'[3]3.1'!O40</f>
        <v>1133958.8697497637</v>
      </c>
      <c r="P40" s="63">
        <f>'[3]3.1'!P40</f>
        <v>187562.51877238537</v>
      </c>
      <c r="Q40" s="63">
        <f>'[3]3.1'!Q40</f>
        <v>-372402.79527261737</v>
      </c>
      <c r="R40" s="63">
        <f>'[3]3.1'!R40</f>
        <v>894813.5089135376</v>
      </c>
      <c r="S40" s="63">
        <f>'[3]3.1'!S40</f>
        <v>3633367.3514248976</v>
      </c>
      <c r="T40" s="63">
        <f>'[3]3.1'!T40</f>
        <v>3259508.8972393023</v>
      </c>
      <c r="U40" s="63">
        <f>'[3]3.1'!U40</f>
        <v>-188271.9500541898</v>
      </c>
      <c r="V40" s="63">
        <f>'[3]3.1'!V40</f>
        <v>873981.74979219772</v>
      </c>
      <c r="W40" s="63">
        <f>'[3]3.1'!W40</f>
        <v>3334581.896142364</v>
      </c>
      <c r="X40" s="63">
        <f>'[3]3.1'!X40</f>
        <v>759226.52779999049</v>
      </c>
      <c r="Y40" s="57">
        <f>'[3]3.1'!Y40</f>
        <v>-402929.15971716866</v>
      </c>
      <c r="Z40" s="55">
        <f t="shared" si="0"/>
        <v>27215490.842610724</v>
      </c>
    </row>
    <row r="41" spans="1:28" ht="13.7" customHeight="1">
      <c r="A41" s="56">
        <f>'[3]3.1'!A41</f>
        <v>2014</v>
      </c>
      <c r="B41" s="62">
        <f>'[3]3.1'!B41</f>
        <v>9840683.6939205825</v>
      </c>
      <c r="C41" s="63">
        <f>'[3]3.1'!C41</f>
        <v>3133723.4745288445</v>
      </c>
      <c r="D41" s="63">
        <f>'[3]3.1'!D41</f>
        <v>781399.71357580903</v>
      </c>
      <c r="E41" s="63">
        <f>'[3]3.1'!E41</f>
        <v>4146183.6698418045</v>
      </c>
      <c r="F41" s="63">
        <f>'[3]3.1'!F41</f>
        <v>1995983.2725118867</v>
      </c>
      <c r="G41" s="63">
        <f>'[3]3.1'!G41</f>
        <v>1576188.5821977921</v>
      </c>
      <c r="H41" s="63">
        <f>'[3]3.1'!H41</f>
        <v>2101980.2585207089</v>
      </c>
      <c r="I41" s="63">
        <f>'[3]3.1'!I41</f>
        <v>501742.70501081995</v>
      </c>
      <c r="J41" s="63">
        <f>'[3]3.1'!J41</f>
        <v>2163699.5076705315</v>
      </c>
      <c r="K41" s="63">
        <f>'[3]3.1'!K41</f>
        <v>-327595.75665484951</v>
      </c>
      <c r="L41" s="63">
        <f>'[3]3.1'!L41</f>
        <v>1366421.7939471637</v>
      </c>
      <c r="M41" s="63">
        <f>'[3]3.1'!M41</f>
        <v>429867.983965597</v>
      </c>
      <c r="N41" s="63">
        <f>'[3]3.1'!N41</f>
        <v>727756.60805845109</v>
      </c>
      <c r="O41" s="63">
        <f>'[3]3.1'!O41</f>
        <v>2543905.2453062576</v>
      </c>
      <c r="P41" s="63">
        <f>'[3]3.1'!P41</f>
        <v>1288739.1938325744</v>
      </c>
      <c r="Q41" s="63">
        <f>'[3]3.1'!Q41</f>
        <v>822945.70978604862</v>
      </c>
      <c r="R41" s="63">
        <f>'[3]3.1'!R41</f>
        <v>1186546.342057205</v>
      </c>
      <c r="S41" s="63">
        <f>'[3]3.1'!S41</f>
        <v>4321534.9826190034</v>
      </c>
      <c r="T41" s="63">
        <f>'[3]3.1'!T41</f>
        <v>4014555.3900475199</v>
      </c>
      <c r="U41" s="63">
        <f>'[3]3.1'!U41</f>
        <v>-2071807.0839430876</v>
      </c>
      <c r="V41" s="63">
        <f>'[3]3.1'!V41</f>
        <v>892363.12401876063</v>
      </c>
      <c r="W41" s="63">
        <f>'[3]3.1'!W41</f>
        <v>4826874.1756353499</v>
      </c>
      <c r="X41" s="63">
        <f>'[3]3.1'!X41</f>
        <v>1537463.8723269382</v>
      </c>
      <c r="Y41" s="57">
        <f>'[3]3.1'!Y41</f>
        <v>-451810.20956748398</v>
      </c>
      <c r="Z41" s="55">
        <f t="shared" si="0"/>
        <v>47349346.249214232</v>
      </c>
    </row>
    <row r="42" spans="1:28" ht="13.7" customHeight="1">
      <c r="A42" s="56">
        <f>'[3]3.1'!A42</f>
        <v>2015</v>
      </c>
      <c r="B42" s="62">
        <f>'[3]3.1'!B42</f>
        <v>4350160.8712794259</v>
      </c>
      <c r="C42" s="63">
        <f>'[3]3.1'!C42</f>
        <v>-15929114.475807</v>
      </c>
      <c r="D42" s="63">
        <f>'[3]3.1'!D42</f>
        <v>1057374.5778171341</v>
      </c>
      <c r="E42" s="63">
        <f>'[3]3.1'!E42</f>
        <v>4006837.5071662157</v>
      </c>
      <c r="F42" s="63">
        <f>'[3]3.1'!F42</f>
        <v>2500524.0286840415</v>
      </c>
      <c r="G42" s="63">
        <f>'[3]3.1'!G42</f>
        <v>797017.62888726802</v>
      </c>
      <c r="H42" s="63">
        <f>'[3]3.1'!H42</f>
        <v>643478.99661667179</v>
      </c>
      <c r="I42" s="63">
        <f>'[3]3.1'!I42</f>
        <v>-280081.24914675136</v>
      </c>
      <c r="J42" s="63">
        <f>'[3]3.1'!J42</f>
        <v>3106044.0468429513</v>
      </c>
      <c r="K42" s="63">
        <f>'[3]3.1'!K42</f>
        <v>-202342.06250911302</v>
      </c>
      <c r="L42" s="63">
        <f>'[3]3.1'!L42</f>
        <v>1713289.7194988236</v>
      </c>
      <c r="M42" s="63">
        <f>'[3]3.1'!M42</f>
        <v>584070.9103912632</v>
      </c>
      <c r="N42" s="63">
        <f>'[3]3.1'!N42</f>
        <v>-1957411.3617119219</v>
      </c>
      <c r="O42" s="63">
        <f>'[3]3.1'!O42</f>
        <v>1748992.4319681267</v>
      </c>
      <c r="P42" s="63">
        <f>'[3]3.1'!P42</f>
        <v>-2345881.6241456224</v>
      </c>
      <c r="Q42" s="63">
        <f>'[3]3.1'!Q42</f>
        <v>843528.79108512937</v>
      </c>
      <c r="R42" s="63">
        <f>'[3]3.1'!R42</f>
        <v>306110.96436995652</v>
      </c>
      <c r="S42" s="63">
        <f>'[3]3.1'!S42</f>
        <v>6027508.686583777</v>
      </c>
      <c r="T42" s="63">
        <f>'[3]3.1'!T42</f>
        <v>5585664.4845522493</v>
      </c>
      <c r="U42" s="63">
        <f>'[3]3.1'!U42</f>
        <v>-4781958.0624096813</v>
      </c>
      <c r="V42" s="63">
        <f>'[3]3.1'!V42</f>
        <v>530515.66695535439</v>
      </c>
      <c r="W42" s="63">
        <f>'[3]3.1'!W42</f>
        <v>6817479.7261252934</v>
      </c>
      <c r="X42" s="63">
        <f>'[3]3.1'!X42</f>
        <v>1622154.1308927154</v>
      </c>
      <c r="Y42" s="57">
        <f>'[3]3.1'!Y42</f>
        <v>-1128339.912167663</v>
      </c>
      <c r="Z42" s="55">
        <f t="shared" si="0"/>
        <v>15615624.421818646</v>
      </c>
    </row>
    <row r="43" spans="1:28" ht="13.7" customHeight="1">
      <c r="A43" s="56">
        <f>'[3]3.1'!A43</f>
        <v>2016</v>
      </c>
      <c r="B43" s="62">
        <f>'[3]3.1'!B43</f>
        <v>10774085.388970954</v>
      </c>
      <c r="C43" s="63">
        <f>'[3]3.1'!C43</f>
        <v>-11629348.50658034</v>
      </c>
      <c r="D43" s="63">
        <f>'[3]3.1'!D43</f>
        <v>1244948.9638073281</v>
      </c>
      <c r="E43" s="63">
        <f>'[3]3.1'!E43</f>
        <v>14739657.892069038</v>
      </c>
      <c r="F43" s="63">
        <f>'[3]3.1'!F43</f>
        <v>2294759.3944273721</v>
      </c>
      <c r="G43" s="63">
        <f>'[3]3.1'!G43</f>
        <v>-2412496.6718294164</v>
      </c>
      <c r="H43" s="63">
        <f>'[3]3.1'!H43</f>
        <v>-1328383.3915306604</v>
      </c>
      <c r="I43" s="63">
        <f>'[3]3.1'!I43</f>
        <v>-3301110.8943087822</v>
      </c>
      <c r="J43" s="63">
        <f>'[3]3.1'!J43</f>
        <v>3155248.8411785052</v>
      </c>
      <c r="K43" s="63">
        <f>'[3]3.1'!K43</f>
        <v>-2945500.6104593487</v>
      </c>
      <c r="L43" s="63">
        <f>'[3]3.1'!L43</f>
        <v>1654129.4519724797</v>
      </c>
      <c r="M43" s="63">
        <f>'[3]3.1'!M43</f>
        <v>-233262.74596332404</v>
      </c>
      <c r="N43" s="63">
        <f>'[3]3.1'!N43</f>
        <v>-842443.03217699775</v>
      </c>
      <c r="O43" s="63">
        <f>'[3]3.1'!O43</f>
        <v>-679842.40647398471</v>
      </c>
      <c r="P43" s="63">
        <f>'[3]3.1'!P43</f>
        <v>-1618137.261485179</v>
      </c>
      <c r="Q43" s="63">
        <f>'[3]3.1'!Q43</f>
        <v>-2350747.1203644089</v>
      </c>
      <c r="R43" s="63">
        <f>'[3]3.1'!R43</f>
        <v>-1876533.2376002371</v>
      </c>
      <c r="S43" s="63">
        <f>'[3]3.1'!S43</f>
        <v>7648760.5685259989</v>
      </c>
      <c r="T43" s="63">
        <f>'[3]3.1'!T43</f>
        <v>7171037.3629072197</v>
      </c>
      <c r="U43" s="63">
        <f>'[3]3.1'!U43</f>
        <v>-5276702.7917967094</v>
      </c>
      <c r="V43" s="63">
        <f>'[3]3.1'!V43</f>
        <v>7522967.4752410939</v>
      </c>
      <c r="W43" s="63">
        <f>'[3]3.1'!W43</f>
        <v>8264042.7073403476</v>
      </c>
      <c r="X43" s="63">
        <f>'[3]3.1'!X43</f>
        <v>393052.82984112273</v>
      </c>
      <c r="Y43" s="57">
        <f>'[3]3.1'!Y43</f>
        <v>-858286.08490917215</v>
      </c>
      <c r="Z43" s="55">
        <f t="shared" si="0"/>
        <v>29509896.120802902</v>
      </c>
    </row>
    <row r="44" spans="1:28" ht="13.7" customHeight="1">
      <c r="A44" s="56">
        <f>'[3]3.1'!A44</f>
        <v>2017</v>
      </c>
      <c r="B44" s="62">
        <f>'[3]3.1'!B44</f>
        <v>24088186.288545579</v>
      </c>
      <c r="C44" s="63">
        <f>'[3]3.1'!C44</f>
        <v>15889648.108735273</v>
      </c>
      <c r="D44" s="63">
        <f>'[3]3.1'!D44</f>
        <v>2685889.659321194</v>
      </c>
      <c r="E44" s="63">
        <f>'[3]3.1'!E44</f>
        <v>18619365.203926019</v>
      </c>
      <c r="F44" s="63">
        <f>'[3]3.1'!F44</f>
        <v>2300321.241068319</v>
      </c>
      <c r="G44" s="63">
        <f>'[3]3.1'!G44</f>
        <v>-1508658.3967852129</v>
      </c>
      <c r="H44" s="63">
        <f>'[3]3.1'!H44</f>
        <v>-2467254.5777257401</v>
      </c>
      <c r="I44" s="63">
        <f>'[3]3.1'!I44</f>
        <v>-1711448.2875668108</v>
      </c>
      <c r="J44" s="63">
        <f>'[3]3.1'!J44</f>
        <v>3447865.6679201447</v>
      </c>
      <c r="K44" s="63">
        <f>'[3]3.1'!K44</f>
        <v>-2314701.6959691681</v>
      </c>
      <c r="L44" s="63">
        <f>'[3]3.1'!L44</f>
        <v>3933690.6089920048</v>
      </c>
      <c r="M44" s="63">
        <f>'[3]3.1'!M44</f>
        <v>-753213.97576237726</v>
      </c>
      <c r="N44" s="63">
        <f>'[3]3.1'!N44</f>
        <v>1493878.7528895629</v>
      </c>
      <c r="O44" s="63">
        <f>'[3]3.1'!O44</f>
        <v>3338936.0289833713</v>
      </c>
      <c r="P44" s="63">
        <f>'[3]3.1'!P44</f>
        <v>-4011578.4678312992</v>
      </c>
      <c r="Q44" s="63">
        <f>'[3]3.1'!Q44</f>
        <v>-2308331.786703933</v>
      </c>
      <c r="R44" s="63">
        <f>'[3]3.1'!R44</f>
        <v>-1886836.309645405</v>
      </c>
      <c r="S44" s="63">
        <f>'[3]3.1'!S44</f>
        <v>9369581.3267164342</v>
      </c>
      <c r="T44" s="63">
        <f>'[3]3.1'!T44</f>
        <v>8918624.207162939</v>
      </c>
      <c r="U44" s="63">
        <f>'[3]3.1'!U44</f>
        <v>-3798378.044602836</v>
      </c>
      <c r="V44" s="63">
        <f>'[3]3.1'!V44</f>
        <v>9441550.6515458394</v>
      </c>
      <c r="W44" s="63">
        <f>'[3]3.1'!W44</f>
        <v>11017989.631215503</v>
      </c>
      <c r="X44" s="63">
        <f>'[3]3.1'!X44</f>
        <v>1863783.8523177269</v>
      </c>
      <c r="Y44" s="57">
        <f>'[3]3.1'!Y44</f>
        <v>134227.50703681231</v>
      </c>
      <c r="Z44" s="55">
        <f t="shared" si="0"/>
        <v>95783137.193783909</v>
      </c>
    </row>
    <row r="45" spans="1:28" ht="13.7" customHeight="1">
      <c r="A45" s="56">
        <f>'[3]3.1'!A45</f>
        <v>2018</v>
      </c>
      <c r="B45" s="62">
        <f>'[3]3.1'!B45</f>
        <v>42283481.029270127</v>
      </c>
      <c r="C45" s="63">
        <f>'[3]3.1'!C45</f>
        <v>11226884.734706953</v>
      </c>
      <c r="D45" s="63">
        <f>'[3]3.1'!D45</f>
        <v>5698290.975651118</v>
      </c>
      <c r="E45" s="63">
        <f>'[3]3.1'!E45</f>
        <v>21037014.709812764</v>
      </c>
      <c r="F45" s="63">
        <f>'[3]3.1'!F45</f>
        <v>3051779.9848097274</v>
      </c>
      <c r="G45" s="63">
        <f>'[3]3.1'!G45</f>
        <v>1292586.5972153116</v>
      </c>
      <c r="H45" s="63">
        <f>'[3]3.1'!H45</f>
        <v>7717073.8826336749</v>
      </c>
      <c r="I45" s="63">
        <f>'[3]3.1'!I45</f>
        <v>2017590.9806049604</v>
      </c>
      <c r="J45" s="63">
        <f>'[3]3.1'!J45</f>
        <v>7803500.9937992506</v>
      </c>
      <c r="K45" s="63">
        <f>'[3]3.1'!K45</f>
        <v>-347093.39147837454</v>
      </c>
      <c r="L45" s="63">
        <f>'[3]3.1'!L45</f>
        <v>5652485.6701939283</v>
      </c>
      <c r="M45" s="63">
        <f>'[3]3.1'!M45</f>
        <v>-802011.8160322709</v>
      </c>
      <c r="N45" s="63">
        <f>'[3]3.1'!N45</f>
        <v>7178071.6841139942</v>
      </c>
      <c r="O45" s="63">
        <f>'[3]3.1'!O45</f>
        <v>8405881.2781209778</v>
      </c>
      <c r="P45" s="63">
        <f>'[3]3.1'!P45</f>
        <v>7277634.3345256755</v>
      </c>
      <c r="Q45" s="63">
        <f>'[3]3.1'!Q45</f>
        <v>2040281.7946261202</v>
      </c>
      <c r="R45" s="63">
        <f>'[3]3.1'!R45</f>
        <v>5335989.228867285</v>
      </c>
      <c r="S45" s="63">
        <f>'[3]3.1'!S45</f>
        <v>13096007.723761722</v>
      </c>
      <c r="T45" s="63">
        <f>'[3]3.1'!T45</f>
        <v>12228701.571160244</v>
      </c>
      <c r="U45" s="63">
        <f>'[3]3.1'!U45</f>
        <v>-128512.82972798799</v>
      </c>
      <c r="V45" s="63">
        <f>'[3]3.1'!V45</f>
        <v>23046655.818129659</v>
      </c>
      <c r="W45" s="63">
        <f>'[3]3.1'!W45</f>
        <v>17761569.716238048</v>
      </c>
      <c r="X45" s="63">
        <f>'[3]3.1'!X45</f>
        <v>4234376.7591128852</v>
      </c>
      <c r="Y45" s="57">
        <f>'[3]3.1'!Y45</f>
        <v>1555325.4090872032</v>
      </c>
      <c r="Z45" s="55">
        <f t="shared" si="0"/>
        <v>208663566.83920303</v>
      </c>
    </row>
    <row r="46" spans="1:28" ht="13.7" customHeight="1">
      <c r="A46" s="56">
        <f>'[3]3.1'!A46</f>
        <v>2019</v>
      </c>
      <c r="B46" s="62">
        <f>'[3]3.1'!B46</f>
        <v>37346291.671069689</v>
      </c>
      <c r="C46" s="63">
        <f>'[3]3.1'!C46</f>
        <v>5922175.2610229887</v>
      </c>
      <c r="D46" s="63">
        <f>'[3]3.1'!D46</f>
        <v>6296066.1743808668</v>
      </c>
      <c r="E46" s="63">
        <f>'[3]3.1'!E46</f>
        <v>27146387.465048641</v>
      </c>
      <c r="F46" s="63">
        <f>'[3]3.1'!F46</f>
        <v>6495976.9870343879</v>
      </c>
      <c r="G46" s="63">
        <f>'[3]3.1'!G46</f>
        <v>1456013.3246681944</v>
      </c>
      <c r="H46" s="63">
        <f>'[3]3.1'!H46</f>
        <v>-1154284.6841456776</v>
      </c>
      <c r="I46" s="63">
        <f>'[3]3.1'!I46</f>
        <v>-2830984.5974476049</v>
      </c>
      <c r="J46" s="63">
        <f>'[3]3.1'!J46</f>
        <v>10969159.867733492</v>
      </c>
      <c r="K46" s="63">
        <f>'[3]3.1'!K46</f>
        <v>744621.05295117362</v>
      </c>
      <c r="L46" s="63">
        <f>'[3]3.1'!L46</f>
        <v>7101867.0459499769</v>
      </c>
      <c r="M46" s="63">
        <f>'[3]3.1'!M46</f>
        <v>-2415871.5367987896</v>
      </c>
      <c r="N46" s="63">
        <f>'[3]3.1'!N46</f>
        <v>5428589.4747170238</v>
      </c>
      <c r="O46" s="63">
        <f>'[3]3.1'!O46</f>
        <v>11081734.91837416</v>
      </c>
      <c r="P46" s="63">
        <f>'[3]3.1'!P46</f>
        <v>2447166.2005534745</v>
      </c>
      <c r="Q46" s="63">
        <f>'[3]3.1'!Q46</f>
        <v>-233048.43919543782</v>
      </c>
      <c r="R46" s="63">
        <f>'[3]3.1'!R46</f>
        <v>1626363.184174479</v>
      </c>
      <c r="S46" s="63">
        <f>'[3]3.1'!S46</f>
        <v>16189212.908731896</v>
      </c>
      <c r="T46" s="63">
        <f>'[3]3.1'!T46</f>
        <v>15387336.635304119</v>
      </c>
      <c r="U46" s="63">
        <f>'[3]3.1'!U46</f>
        <v>278791.04807505064</v>
      </c>
      <c r="V46" s="63">
        <f>'[3]3.1'!V46</f>
        <v>13754588.048107514</v>
      </c>
      <c r="W46" s="63">
        <f>'[3]3.1'!W46</f>
        <v>29944254.872561723</v>
      </c>
      <c r="X46" s="63">
        <f>'[3]3.1'!X46</f>
        <v>-7256413.300616405</v>
      </c>
      <c r="Y46" s="57">
        <f>'[3]3.1'!Y46</f>
        <v>3355047.9646465611</v>
      </c>
      <c r="Z46" s="55">
        <f t="shared" si="0"/>
        <v>189081041.54690149</v>
      </c>
    </row>
    <row r="47" spans="1:28" ht="13.7" customHeight="1">
      <c r="A47" s="56">
        <f>'[3]3.1'!A47</f>
        <v>2020</v>
      </c>
      <c r="B47" s="62">
        <f>'[3]3.1'!B47</f>
        <v>5274465.371288592</v>
      </c>
      <c r="C47" s="63">
        <f>'[3]3.1'!C47</f>
        <v>15229678.742541699</v>
      </c>
      <c r="D47" s="63">
        <f>'[3]3.1'!D47</f>
        <v>6185571.4872041866</v>
      </c>
      <c r="E47" s="63">
        <f>'[3]3.1'!E47</f>
        <v>43115909.257073365</v>
      </c>
      <c r="F47" s="63">
        <f>'[3]3.1'!F47</f>
        <v>6942643.808683075</v>
      </c>
      <c r="G47" s="63">
        <f>'[3]3.1'!G47</f>
        <v>16015374.738986662</v>
      </c>
      <c r="H47" s="63">
        <f>'[3]3.1'!H47</f>
        <v>-9983837.6620849594</v>
      </c>
      <c r="I47" s="63">
        <f>'[3]3.1'!I47</f>
        <v>9472419.6675919816</v>
      </c>
      <c r="J47" s="63">
        <f>'[3]3.1'!J47</f>
        <v>15733390.300737271</v>
      </c>
      <c r="K47" s="63">
        <f>'[3]3.1'!K47</f>
        <v>7812968.4929782525</v>
      </c>
      <c r="L47" s="63">
        <f>'[3]3.1'!L47</f>
        <v>12830115.306134088</v>
      </c>
      <c r="M47" s="63">
        <f>'[3]3.1'!M47</f>
        <v>-152505.61927843228</v>
      </c>
      <c r="N47" s="63">
        <f>'[3]3.1'!N47</f>
        <v>6321786.2788606146</v>
      </c>
      <c r="O47" s="63">
        <f>'[3]3.1'!O47</f>
        <v>19188530.306461513</v>
      </c>
      <c r="P47" s="63">
        <f>'[3]3.1'!P47</f>
        <v>-3100328.0675717979</v>
      </c>
      <c r="Q47" s="63">
        <f>'[3]3.1'!Q47</f>
        <v>-1388284.2367275297</v>
      </c>
      <c r="R47" s="63">
        <f>'[3]3.1'!R47</f>
        <v>4364465.9563925816</v>
      </c>
      <c r="S47" s="63">
        <f>'[3]3.1'!S47</f>
        <v>14242110.758452065</v>
      </c>
      <c r="T47" s="63">
        <f>'[3]3.1'!T47</f>
        <v>19911356.391169038</v>
      </c>
      <c r="U47" s="63">
        <f>'[3]3.1'!U47</f>
        <v>1987666.3944615284</v>
      </c>
      <c r="V47" s="63">
        <f>'[3]3.1'!V47</f>
        <v>37769306.472864814</v>
      </c>
      <c r="W47" s="63">
        <f>'[3]3.1'!W47</f>
        <v>46537170.583687447</v>
      </c>
      <c r="X47" s="63">
        <f>'[3]3.1'!X47</f>
        <v>9747851.2611562032</v>
      </c>
      <c r="Y47" s="57">
        <f>'[3]3.1'!Y47</f>
        <v>2028895.8528439542</v>
      </c>
      <c r="Z47" s="55">
        <f t="shared" si="0"/>
        <v>286086721.84390622</v>
      </c>
    </row>
    <row r="48" spans="1:28" s="33" customFormat="1" ht="13.7" customHeight="1">
      <c r="A48" s="56">
        <f>'[3]3.1'!A48</f>
        <v>2021</v>
      </c>
      <c r="B48" s="62">
        <f>'[3]3.1'!B48</f>
        <v>72638784.723201767</v>
      </c>
      <c r="C48" s="63">
        <f>'[3]3.1'!C48</f>
        <v>30648812.240735397</v>
      </c>
      <c r="D48" s="63">
        <f>'[3]3.1'!D48</f>
        <v>13264980.704178438</v>
      </c>
      <c r="E48" s="63">
        <f>'[3]3.1'!E48</f>
        <v>117156507.5314102</v>
      </c>
      <c r="F48" s="63">
        <f>'[3]3.1'!F48</f>
        <v>21531088.463796388</v>
      </c>
      <c r="G48" s="63">
        <f>'[3]3.1'!G48</f>
        <v>28895819.323612493</v>
      </c>
      <c r="H48" s="63">
        <f>'[3]3.1'!H48</f>
        <v>21371879.319307394</v>
      </c>
      <c r="I48" s="63">
        <f>'[3]3.1'!I48</f>
        <v>31130477.692001179</v>
      </c>
      <c r="J48" s="63">
        <f>'[3]3.1'!J48</f>
        <v>24737395.599617828</v>
      </c>
      <c r="K48" s="63">
        <f>'[3]3.1'!K48</f>
        <v>19777258.050406903</v>
      </c>
      <c r="L48" s="63">
        <f>'[3]3.1'!L48</f>
        <v>21579103.707177173</v>
      </c>
      <c r="M48" s="63">
        <f>'[3]3.1'!M48</f>
        <v>-1447165.4331346946</v>
      </c>
      <c r="N48" s="63">
        <f>'[3]3.1'!N48</f>
        <v>32076670.379237738</v>
      </c>
      <c r="O48" s="63">
        <f>'[3]3.1'!O48</f>
        <v>22748270.262534235</v>
      </c>
      <c r="P48" s="63">
        <f>'[3]3.1'!P48</f>
        <v>26937231.905512366</v>
      </c>
      <c r="Q48" s="63">
        <f>'[3]3.1'!Q48</f>
        <v>6562989.8457505628</v>
      </c>
      <c r="R48" s="63">
        <f>'[3]3.1'!R48</f>
        <v>16665575.829567678</v>
      </c>
      <c r="S48" s="63">
        <f>'[3]3.1'!S48</f>
        <v>27554893.904325437</v>
      </c>
      <c r="T48" s="63">
        <f>'[3]3.1'!T48</f>
        <v>36502352.472958371</v>
      </c>
      <c r="U48" s="63">
        <f>'[3]3.1'!U48</f>
        <v>13091784.075250994</v>
      </c>
      <c r="V48" s="63">
        <f>'[3]3.1'!V48</f>
        <v>37437201.318107776</v>
      </c>
      <c r="W48" s="63">
        <f>'[3]3.1'!W48</f>
        <v>59159316.490080103</v>
      </c>
      <c r="X48" s="63">
        <f>'[3]3.1'!X48</f>
        <v>22747863.261043794</v>
      </c>
      <c r="Y48" s="57">
        <f>'[3]3.1'!Y48</f>
        <v>3750813.6478317026</v>
      </c>
      <c r="Z48" s="55">
        <f t="shared" si="0"/>
        <v>706519905.31451118</v>
      </c>
      <c r="AA48" s="1"/>
      <c r="AB48" s="1"/>
    </row>
    <row r="49" spans="1:28" s="33" customFormat="1" ht="13.7" customHeight="1">
      <c r="A49" s="64">
        <f>'[2]3.1'!A49</f>
        <v>2022</v>
      </c>
      <c r="B49" s="62">
        <f>'[2]3.1'!B49</f>
        <v>293152904.996925</v>
      </c>
      <c r="C49" s="63">
        <f>'[2]3.1'!C49</f>
        <v>127936029.207334</v>
      </c>
      <c r="D49" s="63">
        <f>'[2]3.1'!D49</f>
        <v>39314635.2063943</v>
      </c>
      <c r="E49" s="63">
        <f>'[2]3.1'!E49</f>
        <v>249926806.57269499</v>
      </c>
      <c r="F49" s="63">
        <f>'[2]3.1'!F49</f>
        <v>51517018.2216658</v>
      </c>
      <c r="G49" s="63">
        <f>'[2]3.1'!G49</f>
        <v>59175378.698765501</v>
      </c>
      <c r="H49" s="63">
        <f>'[2]3.1'!H49</f>
        <v>28246579.167286601</v>
      </c>
      <c r="I49" s="63">
        <f>'[2]3.1'!I49</f>
        <v>38871186.864948899</v>
      </c>
      <c r="J49" s="63">
        <f>'[2]3.1'!J49</f>
        <v>63026165.157717302</v>
      </c>
      <c r="K49" s="63">
        <f>'[2]3.1'!K49</f>
        <v>50562615.360587798</v>
      </c>
      <c r="L49" s="63">
        <f>'[2]3.1'!L49</f>
        <v>27910329.4650364</v>
      </c>
      <c r="M49" s="63">
        <f>'[2]3.1'!M49</f>
        <v>-376713.178401376</v>
      </c>
      <c r="N49" s="63">
        <f>'[2]3.1'!N49</f>
        <v>86738013.958127499</v>
      </c>
      <c r="O49" s="63">
        <f>'[2]3.1'!O49</f>
        <v>46843629.701244101</v>
      </c>
      <c r="P49" s="63">
        <f>'[2]3.1'!P49</f>
        <v>28038618.2100811</v>
      </c>
      <c r="Q49" s="63">
        <f>'[2]3.1'!Q49</f>
        <v>10311023.091275999</v>
      </c>
      <c r="R49" s="63">
        <f>'[2]3.1'!R49</f>
        <v>30004624.808940299</v>
      </c>
      <c r="S49" s="63">
        <f>'[2]3.1'!S49</f>
        <v>40968931.845070504</v>
      </c>
      <c r="T49" s="63">
        <f>'[2]3.1'!T49</f>
        <v>54943966.6752332</v>
      </c>
      <c r="U49" s="63">
        <f>'[2]3.1'!U49</f>
        <v>10530804.8787369</v>
      </c>
      <c r="V49" s="63">
        <f>'[2]3.1'!V49</f>
        <v>84153413.510088295</v>
      </c>
      <c r="W49" s="63">
        <f>'[2]3.1'!W49</f>
        <v>111162738.05219799</v>
      </c>
      <c r="X49" s="63">
        <f>'[2]3.1'!X49</f>
        <v>59215476.418461703</v>
      </c>
      <c r="Y49" s="62">
        <f>'[2]3.1'!Y49</f>
        <v>13251575.159264101</v>
      </c>
      <c r="Z49" s="99">
        <f t="shared" si="0"/>
        <v>1605425752.0496771</v>
      </c>
      <c r="AA49" s="39"/>
      <c r="AB49" s="39"/>
    </row>
    <row r="50" spans="1:28" s="33" customFormat="1" ht="13.7" customHeight="1">
      <c r="A50" s="64" t="str">
        <f>'[2]3.1'!A50</f>
        <v>2023: T3</v>
      </c>
      <c r="B50" s="62">
        <f>'[2]3.1'!B50</f>
        <v>608680341.76712203</v>
      </c>
      <c r="C50" s="63">
        <f>'[2]3.1'!C50</f>
        <v>80522064.830304101</v>
      </c>
      <c r="D50" s="63">
        <f>'[2]3.1'!D50</f>
        <v>57367763.547179699</v>
      </c>
      <c r="E50" s="63">
        <f>'[2]3.1'!E50</f>
        <v>388890214.21441197</v>
      </c>
      <c r="F50" s="63">
        <f>'[2]3.1'!F50</f>
        <v>55343381.534811102</v>
      </c>
      <c r="G50" s="63">
        <f>'[2]3.1'!G50</f>
        <v>61024281.587566398</v>
      </c>
      <c r="H50" s="63">
        <f>'[2]3.1'!H50</f>
        <v>56719998.690825403</v>
      </c>
      <c r="I50" s="63">
        <f>'[2]3.1'!I50</f>
        <v>12988693.5075569</v>
      </c>
      <c r="J50" s="63">
        <f>'[2]3.1'!J50</f>
        <v>80661397.884492502</v>
      </c>
      <c r="K50" s="63">
        <f>'[2]3.1'!K50</f>
        <v>57424805.044836797</v>
      </c>
      <c r="L50" s="63">
        <f>'[2]3.1'!L50</f>
        <v>58491479.776088297</v>
      </c>
      <c r="M50" s="63">
        <f>'[2]3.1'!M50</f>
        <v>9580801.5311100502</v>
      </c>
      <c r="N50" s="63">
        <f>'[2]3.1'!N50</f>
        <v>148491454.203453</v>
      </c>
      <c r="O50" s="63">
        <f>'[2]3.1'!O50</f>
        <v>63578329.563912503</v>
      </c>
      <c r="P50" s="63">
        <f>'[2]3.1'!P50</f>
        <v>69529365.536604807</v>
      </c>
      <c r="Q50" s="63">
        <f>'[2]3.1'!Q50</f>
        <v>1064436.6784981701</v>
      </c>
      <c r="R50" s="63">
        <f>'[2]3.1'!R50</f>
        <v>26594433.802928299</v>
      </c>
      <c r="S50" s="63">
        <f>'[2]3.1'!S50</f>
        <v>60740027.491094001</v>
      </c>
      <c r="T50" s="63">
        <f>'[2]3.1'!T50</f>
        <v>75597281.576241806</v>
      </c>
      <c r="U50" s="63">
        <f>'[2]3.1'!U50</f>
        <v>18052594.7646937</v>
      </c>
      <c r="V50" s="63">
        <f>'[2]3.1'!V50</f>
        <v>74442878.820223302</v>
      </c>
      <c r="W50" s="63">
        <f>'[2]3.1'!W50</f>
        <v>170595238.86385101</v>
      </c>
      <c r="X50" s="63">
        <f>'[2]3.1'!X50</f>
        <v>46240002.172820397</v>
      </c>
      <c r="Y50" s="62">
        <f>'[2]3.1'!Y50</f>
        <v>4357939.4370779302</v>
      </c>
      <c r="Z50" s="99">
        <f t="shared" si="0"/>
        <v>2286979206.8277044</v>
      </c>
      <c r="AA50" s="1"/>
      <c r="AB50" s="1"/>
    </row>
    <row r="51" spans="1:28" s="33" customFormat="1" ht="13.7" customHeight="1">
      <c r="A51" s="64">
        <f>'[2]3.1'!A51</f>
        <v>2024</v>
      </c>
      <c r="B51" s="62" t="e">
        <f>'[2]3.1'!B51</f>
        <v>#N/A</v>
      </c>
      <c r="C51" s="63" t="e">
        <f>'[2]3.1'!C51</f>
        <v>#N/A</v>
      </c>
      <c r="D51" s="63" t="e">
        <f>'[2]3.1'!D51</f>
        <v>#N/A</v>
      </c>
      <c r="E51" s="63" t="e">
        <f>'[2]3.1'!E51</f>
        <v>#N/A</v>
      </c>
      <c r="F51" s="63" t="e">
        <f>'[2]3.1'!F51</f>
        <v>#N/A</v>
      </c>
      <c r="G51" s="63" t="e">
        <f>'[2]3.1'!G51</f>
        <v>#N/A</v>
      </c>
      <c r="H51" s="63" t="e">
        <f>'[2]3.1'!H51</f>
        <v>#N/A</v>
      </c>
      <c r="I51" s="63" t="e">
        <f>'[2]3.1'!I51</f>
        <v>#N/A</v>
      </c>
      <c r="J51" s="63" t="e">
        <f>'[2]3.1'!J51</f>
        <v>#N/A</v>
      </c>
      <c r="K51" s="63" t="e">
        <f>'[2]3.1'!K51</f>
        <v>#N/A</v>
      </c>
      <c r="L51" s="63" t="e">
        <f>'[2]3.1'!L51</f>
        <v>#N/A</v>
      </c>
      <c r="M51" s="63" t="e">
        <f>'[2]3.1'!M51</f>
        <v>#N/A</v>
      </c>
      <c r="N51" s="63" t="e">
        <f>'[2]3.1'!N51</f>
        <v>#N/A</v>
      </c>
      <c r="O51" s="63" t="e">
        <f>'[2]3.1'!O51</f>
        <v>#N/A</v>
      </c>
      <c r="P51" s="63" t="e">
        <f>'[2]3.1'!P51</f>
        <v>#N/A</v>
      </c>
      <c r="Q51" s="63" t="e">
        <f>'[2]3.1'!Q51</f>
        <v>#N/A</v>
      </c>
      <c r="R51" s="63" t="e">
        <f>'[2]3.1'!R51</f>
        <v>#N/A</v>
      </c>
      <c r="S51" s="63" t="e">
        <f>'[2]3.1'!S51</f>
        <v>#N/A</v>
      </c>
      <c r="T51" s="63" t="e">
        <f>'[2]3.1'!T51</f>
        <v>#N/A</v>
      </c>
      <c r="U51" s="63" t="e">
        <f>'[2]3.1'!U51</f>
        <v>#N/A</v>
      </c>
      <c r="V51" s="63" t="e">
        <f>'[2]3.1'!V51</f>
        <v>#N/A</v>
      </c>
      <c r="W51" s="63" t="e">
        <f>'[2]3.1'!W51</f>
        <v>#N/A</v>
      </c>
      <c r="X51" s="63" t="e">
        <f>'[2]3.1'!X51</f>
        <v>#N/A</v>
      </c>
      <c r="Y51" s="62" t="e">
        <f>'[2]3.1'!Y51</f>
        <v>#N/A</v>
      </c>
      <c r="Z51" s="99" t="e">
        <f t="shared" si="0"/>
        <v>#N/A</v>
      </c>
      <c r="AA51" s="1"/>
      <c r="AB51" s="1"/>
    </row>
    <row r="52" spans="1:28" s="33" customFormat="1" ht="13.7" customHeight="1">
      <c r="A52" s="64">
        <f>'[2]3.1'!A52</f>
        <v>2025</v>
      </c>
      <c r="B52" s="62" t="e">
        <f>'[2]3.1'!B52</f>
        <v>#N/A</v>
      </c>
      <c r="C52" s="63" t="e">
        <f>'[2]3.1'!C52</f>
        <v>#N/A</v>
      </c>
      <c r="D52" s="63" t="e">
        <f>'[2]3.1'!D52</f>
        <v>#N/A</v>
      </c>
      <c r="E52" s="63" t="e">
        <f>'[2]3.1'!E52</f>
        <v>#N/A</v>
      </c>
      <c r="F52" s="63" t="e">
        <f>'[2]3.1'!F52</f>
        <v>#N/A</v>
      </c>
      <c r="G52" s="63" t="e">
        <f>'[2]3.1'!G52</f>
        <v>#N/A</v>
      </c>
      <c r="H52" s="63" t="e">
        <f>'[2]3.1'!H52</f>
        <v>#N/A</v>
      </c>
      <c r="I52" s="63" t="e">
        <f>'[2]3.1'!I52</f>
        <v>#N/A</v>
      </c>
      <c r="J52" s="63" t="e">
        <f>'[2]3.1'!J52</f>
        <v>#N/A</v>
      </c>
      <c r="K52" s="63" t="e">
        <f>'[2]3.1'!K52</f>
        <v>#N/A</v>
      </c>
      <c r="L52" s="63" t="e">
        <f>'[2]3.1'!L52</f>
        <v>#N/A</v>
      </c>
      <c r="M52" s="63" t="e">
        <f>'[2]3.1'!M52</f>
        <v>#N/A</v>
      </c>
      <c r="N52" s="63" t="e">
        <f>'[2]3.1'!N52</f>
        <v>#N/A</v>
      </c>
      <c r="O52" s="63" t="e">
        <f>'[2]3.1'!O52</f>
        <v>#N/A</v>
      </c>
      <c r="P52" s="63" t="e">
        <f>'[2]3.1'!P52</f>
        <v>#N/A</v>
      </c>
      <c r="Q52" s="63" t="e">
        <f>'[2]3.1'!Q52</f>
        <v>#N/A</v>
      </c>
      <c r="R52" s="63" t="e">
        <f>'[2]3.1'!R52</f>
        <v>#N/A</v>
      </c>
      <c r="S52" s="63" t="e">
        <f>'[2]3.1'!S52</f>
        <v>#N/A</v>
      </c>
      <c r="T52" s="63" t="e">
        <f>'[2]3.1'!T52</f>
        <v>#N/A</v>
      </c>
      <c r="U52" s="63" t="e">
        <f>'[2]3.1'!U52</f>
        <v>#N/A</v>
      </c>
      <c r="V52" s="63" t="e">
        <f>'[2]3.1'!V52</f>
        <v>#N/A</v>
      </c>
      <c r="W52" s="63" t="e">
        <f>'[2]3.1'!W52</f>
        <v>#N/A</v>
      </c>
      <c r="X52" s="63" t="e">
        <f>'[2]3.1'!X52</f>
        <v>#N/A</v>
      </c>
      <c r="Y52" s="62" t="e">
        <f>'[2]3.1'!Y52</f>
        <v>#N/A</v>
      </c>
      <c r="Z52" s="99" t="e">
        <f t="shared" si="0"/>
        <v>#N/A</v>
      </c>
      <c r="AA52" s="1"/>
      <c r="AB52" s="1"/>
    </row>
    <row r="53" spans="1:28" ht="13.5" customHeight="1">
      <c r="A53" s="64">
        <f>'[2]3.1'!A53</f>
        <v>2026</v>
      </c>
      <c r="B53" s="62" t="e">
        <f>'[2]3.1'!B53</f>
        <v>#N/A</v>
      </c>
      <c r="C53" s="63" t="e">
        <f>'[2]3.1'!C53</f>
        <v>#N/A</v>
      </c>
      <c r="D53" s="63" t="e">
        <f>'[2]3.1'!D53</f>
        <v>#N/A</v>
      </c>
      <c r="E53" s="63" t="e">
        <f>'[2]3.1'!E53</f>
        <v>#N/A</v>
      </c>
      <c r="F53" s="63" t="e">
        <f>'[2]3.1'!F53</f>
        <v>#N/A</v>
      </c>
      <c r="G53" s="63" t="e">
        <f>'[2]3.1'!G53</f>
        <v>#N/A</v>
      </c>
      <c r="H53" s="63" t="e">
        <f>'[2]3.1'!H53</f>
        <v>#N/A</v>
      </c>
      <c r="I53" s="63" t="e">
        <f>'[2]3.1'!I53</f>
        <v>#N/A</v>
      </c>
      <c r="J53" s="63" t="e">
        <f>'[2]3.1'!J53</f>
        <v>#N/A</v>
      </c>
      <c r="K53" s="63" t="e">
        <f>'[2]3.1'!K53</f>
        <v>#N/A</v>
      </c>
      <c r="L53" s="63" t="e">
        <f>'[2]3.1'!L53</f>
        <v>#N/A</v>
      </c>
      <c r="M53" s="63" t="e">
        <f>'[2]3.1'!M53</f>
        <v>#N/A</v>
      </c>
      <c r="N53" s="63" t="e">
        <f>'[2]3.1'!N53</f>
        <v>#N/A</v>
      </c>
      <c r="O53" s="63" t="e">
        <f>'[2]3.1'!O53</f>
        <v>#N/A</v>
      </c>
      <c r="P53" s="63" t="e">
        <f>'[2]3.1'!P53</f>
        <v>#N/A</v>
      </c>
      <c r="Q53" s="63" t="e">
        <f>'[2]3.1'!Q53</f>
        <v>#N/A</v>
      </c>
      <c r="R53" s="63" t="e">
        <f>'[2]3.1'!R53</f>
        <v>#N/A</v>
      </c>
      <c r="S53" s="63" t="e">
        <f>'[2]3.1'!S53</f>
        <v>#N/A</v>
      </c>
      <c r="T53" s="63" t="e">
        <f>'[2]3.1'!T53</f>
        <v>#N/A</v>
      </c>
      <c r="U53" s="63" t="e">
        <f>'[2]3.1'!U53</f>
        <v>#N/A</v>
      </c>
      <c r="V53" s="63" t="e">
        <f>'[2]3.1'!V53</f>
        <v>#N/A</v>
      </c>
      <c r="W53" s="63" t="e">
        <f>'[2]3.1'!W53</f>
        <v>#N/A</v>
      </c>
      <c r="X53" s="63" t="e">
        <f>'[2]3.1'!X53</f>
        <v>#N/A</v>
      </c>
      <c r="Y53" s="62" t="e">
        <f>'[2]3.1'!Y53</f>
        <v>#N/A</v>
      </c>
      <c r="Z53" s="99" t="e">
        <f t="shared" si="0"/>
        <v>#N/A</v>
      </c>
    </row>
    <row r="54" spans="1:28" ht="13.5" customHeight="1">
      <c r="A54" s="64">
        <f>'[2]3.1'!A54</f>
        <v>2027</v>
      </c>
      <c r="B54" s="62" t="e">
        <f>'[2]3.1'!B54</f>
        <v>#N/A</v>
      </c>
      <c r="C54" s="63" t="e">
        <f>'[2]3.1'!C54</f>
        <v>#N/A</v>
      </c>
      <c r="D54" s="63" t="e">
        <f>'[2]3.1'!D54</f>
        <v>#N/A</v>
      </c>
      <c r="E54" s="63" t="e">
        <f>'[2]3.1'!E54</f>
        <v>#N/A</v>
      </c>
      <c r="F54" s="63" t="e">
        <f>'[2]3.1'!F54</f>
        <v>#N/A</v>
      </c>
      <c r="G54" s="63" t="e">
        <f>'[2]3.1'!G54</f>
        <v>#N/A</v>
      </c>
      <c r="H54" s="63" t="e">
        <f>'[2]3.1'!H54</f>
        <v>#N/A</v>
      </c>
      <c r="I54" s="63" t="e">
        <f>'[2]3.1'!I54</f>
        <v>#N/A</v>
      </c>
      <c r="J54" s="63" t="e">
        <f>'[2]3.1'!J54</f>
        <v>#N/A</v>
      </c>
      <c r="K54" s="63" t="e">
        <f>'[2]3.1'!K54</f>
        <v>#N/A</v>
      </c>
      <c r="L54" s="63" t="e">
        <f>'[2]3.1'!L54</f>
        <v>#N/A</v>
      </c>
      <c r="M54" s="63" t="e">
        <f>'[2]3.1'!M54</f>
        <v>#N/A</v>
      </c>
      <c r="N54" s="63" t="e">
        <f>'[2]3.1'!N54</f>
        <v>#N/A</v>
      </c>
      <c r="O54" s="63" t="e">
        <f>'[2]3.1'!O54</f>
        <v>#N/A</v>
      </c>
      <c r="P54" s="63" t="e">
        <f>'[2]3.1'!P54</f>
        <v>#N/A</v>
      </c>
      <c r="Q54" s="63" t="e">
        <f>'[2]3.1'!Q54</f>
        <v>#N/A</v>
      </c>
      <c r="R54" s="63" t="e">
        <f>'[2]3.1'!R54</f>
        <v>#N/A</v>
      </c>
      <c r="S54" s="63" t="e">
        <f>'[2]3.1'!S54</f>
        <v>#N/A</v>
      </c>
      <c r="T54" s="63" t="e">
        <f>'[2]3.1'!T54</f>
        <v>#N/A</v>
      </c>
      <c r="U54" s="63" t="e">
        <f>'[2]3.1'!U54</f>
        <v>#N/A</v>
      </c>
      <c r="V54" s="63" t="e">
        <f>'[2]3.1'!V54</f>
        <v>#N/A</v>
      </c>
      <c r="W54" s="63" t="e">
        <f>'[2]3.1'!W54</f>
        <v>#N/A</v>
      </c>
      <c r="X54" s="63" t="e">
        <f>'[2]3.1'!X54</f>
        <v>#N/A</v>
      </c>
      <c r="Y54" s="62" t="e">
        <f>'[2]3.1'!Y54</f>
        <v>#N/A</v>
      </c>
      <c r="Z54" s="99" t="e">
        <f t="shared" si="0"/>
        <v>#N/A</v>
      </c>
    </row>
    <row r="55" spans="1:28" ht="13.5" customHeight="1">
      <c r="A55" s="64">
        <f>'[2]3.1'!A55</f>
        <v>2028</v>
      </c>
      <c r="B55" s="62" t="e">
        <f>'[2]3.1'!B55</f>
        <v>#N/A</v>
      </c>
      <c r="C55" s="63" t="e">
        <f>'[2]3.1'!C55</f>
        <v>#N/A</v>
      </c>
      <c r="D55" s="63" t="e">
        <f>'[2]3.1'!D55</f>
        <v>#N/A</v>
      </c>
      <c r="E55" s="63" t="e">
        <f>'[2]3.1'!E55</f>
        <v>#N/A</v>
      </c>
      <c r="F55" s="63" t="e">
        <f>'[2]3.1'!F55</f>
        <v>#N/A</v>
      </c>
      <c r="G55" s="63" t="e">
        <f>'[2]3.1'!G55</f>
        <v>#N/A</v>
      </c>
      <c r="H55" s="63" t="e">
        <f>'[2]3.1'!H55</f>
        <v>#N/A</v>
      </c>
      <c r="I55" s="63" t="e">
        <f>'[2]3.1'!I55</f>
        <v>#N/A</v>
      </c>
      <c r="J55" s="63" t="e">
        <f>'[2]3.1'!J55</f>
        <v>#N/A</v>
      </c>
      <c r="K55" s="63" t="e">
        <f>'[2]3.1'!K55</f>
        <v>#N/A</v>
      </c>
      <c r="L55" s="63" t="e">
        <f>'[2]3.1'!L55</f>
        <v>#N/A</v>
      </c>
      <c r="M55" s="63" t="e">
        <f>'[2]3.1'!M55</f>
        <v>#N/A</v>
      </c>
      <c r="N55" s="63" t="e">
        <f>'[2]3.1'!N55</f>
        <v>#N/A</v>
      </c>
      <c r="O55" s="63" t="e">
        <f>'[2]3.1'!O55</f>
        <v>#N/A</v>
      </c>
      <c r="P55" s="63" t="e">
        <f>'[2]3.1'!P55</f>
        <v>#N/A</v>
      </c>
      <c r="Q55" s="63" t="e">
        <f>'[2]3.1'!Q55</f>
        <v>#N/A</v>
      </c>
      <c r="R55" s="63" t="e">
        <f>'[2]3.1'!R55</f>
        <v>#N/A</v>
      </c>
      <c r="S55" s="63" t="e">
        <f>'[2]3.1'!S55</f>
        <v>#N/A</v>
      </c>
      <c r="T55" s="63" t="e">
        <f>'[2]3.1'!T55</f>
        <v>#N/A</v>
      </c>
      <c r="U55" s="63" t="e">
        <f>'[2]3.1'!U55</f>
        <v>#N/A</v>
      </c>
      <c r="V55" s="63" t="e">
        <f>'[2]3.1'!V55</f>
        <v>#N/A</v>
      </c>
      <c r="W55" s="63" t="e">
        <f>'[2]3.1'!W55</f>
        <v>#N/A</v>
      </c>
      <c r="X55" s="63" t="e">
        <f>'[2]3.1'!X55</f>
        <v>#N/A</v>
      </c>
      <c r="Y55" s="62" t="e">
        <f>'[2]3.1'!Y55</f>
        <v>#N/A</v>
      </c>
      <c r="Z55" s="99" t="e">
        <f t="shared" si="0"/>
        <v>#N/A</v>
      </c>
    </row>
    <row r="56" spans="1:28" ht="13.5" customHeight="1">
      <c r="A56" s="64">
        <f>'[2]3.1'!A56</f>
        <v>2029</v>
      </c>
      <c r="B56" s="62" t="e">
        <f>'[2]3.1'!B56</f>
        <v>#N/A</v>
      </c>
      <c r="C56" s="63" t="e">
        <f>'[2]3.1'!C56</f>
        <v>#N/A</v>
      </c>
      <c r="D56" s="63" t="e">
        <f>'[2]3.1'!D56</f>
        <v>#N/A</v>
      </c>
      <c r="E56" s="63" t="e">
        <f>'[2]3.1'!E56</f>
        <v>#N/A</v>
      </c>
      <c r="F56" s="63" t="e">
        <f>'[2]3.1'!F56</f>
        <v>#N/A</v>
      </c>
      <c r="G56" s="63" t="e">
        <f>'[2]3.1'!G56</f>
        <v>#N/A</v>
      </c>
      <c r="H56" s="63" t="e">
        <f>'[2]3.1'!H56</f>
        <v>#N/A</v>
      </c>
      <c r="I56" s="63" t="e">
        <f>'[2]3.1'!I56</f>
        <v>#N/A</v>
      </c>
      <c r="J56" s="63" t="e">
        <f>'[2]3.1'!J56</f>
        <v>#N/A</v>
      </c>
      <c r="K56" s="63" t="e">
        <f>'[2]3.1'!K56</f>
        <v>#N/A</v>
      </c>
      <c r="L56" s="63" t="e">
        <f>'[2]3.1'!L56</f>
        <v>#N/A</v>
      </c>
      <c r="M56" s="63" t="e">
        <f>'[2]3.1'!M56</f>
        <v>#N/A</v>
      </c>
      <c r="N56" s="63" t="e">
        <f>'[2]3.1'!N56</f>
        <v>#N/A</v>
      </c>
      <c r="O56" s="63" t="e">
        <f>'[2]3.1'!O56</f>
        <v>#N/A</v>
      </c>
      <c r="P56" s="63" t="e">
        <f>'[2]3.1'!P56</f>
        <v>#N/A</v>
      </c>
      <c r="Q56" s="63" t="e">
        <f>'[2]3.1'!Q56</f>
        <v>#N/A</v>
      </c>
      <c r="R56" s="63" t="e">
        <f>'[2]3.1'!R56</f>
        <v>#N/A</v>
      </c>
      <c r="S56" s="63" t="e">
        <f>'[2]3.1'!S56</f>
        <v>#N/A</v>
      </c>
      <c r="T56" s="63" t="e">
        <f>'[2]3.1'!T56</f>
        <v>#N/A</v>
      </c>
      <c r="U56" s="63" t="e">
        <f>'[2]3.1'!U56</f>
        <v>#N/A</v>
      </c>
      <c r="V56" s="63" t="e">
        <f>'[2]3.1'!V56</f>
        <v>#N/A</v>
      </c>
      <c r="W56" s="63" t="e">
        <f>'[2]3.1'!W56</f>
        <v>#N/A</v>
      </c>
      <c r="X56" s="63" t="e">
        <f>'[2]3.1'!X56</f>
        <v>#N/A</v>
      </c>
      <c r="Y56" s="62" t="e">
        <f>'[2]3.1'!Y56</f>
        <v>#N/A</v>
      </c>
      <c r="Z56" s="99" t="e">
        <f t="shared" si="0"/>
        <v>#N/A</v>
      </c>
    </row>
    <row r="57" spans="1:28" ht="13.5" customHeight="1">
      <c r="A57" s="64">
        <f>'[2]3.1'!A57</f>
        <v>2030</v>
      </c>
      <c r="B57" s="62" t="e">
        <f>'[2]3.1'!B57</f>
        <v>#N/A</v>
      </c>
      <c r="C57" s="63" t="e">
        <f>'[2]3.1'!C57</f>
        <v>#N/A</v>
      </c>
      <c r="D57" s="63" t="e">
        <f>'[2]3.1'!D57</f>
        <v>#N/A</v>
      </c>
      <c r="E57" s="63" t="e">
        <f>'[2]3.1'!E57</f>
        <v>#N/A</v>
      </c>
      <c r="F57" s="63" t="e">
        <f>'[2]3.1'!F57</f>
        <v>#N/A</v>
      </c>
      <c r="G57" s="63" t="e">
        <f>'[2]3.1'!G57</f>
        <v>#N/A</v>
      </c>
      <c r="H57" s="63" t="e">
        <f>'[2]3.1'!H57</f>
        <v>#N/A</v>
      </c>
      <c r="I57" s="63" t="e">
        <f>'[2]3.1'!I57</f>
        <v>#N/A</v>
      </c>
      <c r="J57" s="63" t="e">
        <f>'[2]3.1'!J57</f>
        <v>#N/A</v>
      </c>
      <c r="K57" s="63" t="e">
        <f>'[2]3.1'!K57</f>
        <v>#N/A</v>
      </c>
      <c r="L57" s="63" t="e">
        <f>'[2]3.1'!L57</f>
        <v>#N/A</v>
      </c>
      <c r="M57" s="63" t="e">
        <f>'[2]3.1'!M57</f>
        <v>#N/A</v>
      </c>
      <c r="N57" s="63" t="e">
        <f>'[2]3.1'!N57</f>
        <v>#N/A</v>
      </c>
      <c r="O57" s="63" t="e">
        <f>'[2]3.1'!O57</f>
        <v>#N/A</v>
      </c>
      <c r="P57" s="63" t="e">
        <f>'[2]3.1'!P57</f>
        <v>#N/A</v>
      </c>
      <c r="Q57" s="63" t="e">
        <f>'[2]3.1'!Q57</f>
        <v>#N/A</v>
      </c>
      <c r="R57" s="63" t="e">
        <f>'[2]3.1'!R57</f>
        <v>#N/A</v>
      </c>
      <c r="S57" s="63" t="e">
        <f>'[2]3.1'!S57</f>
        <v>#N/A</v>
      </c>
      <c r="T57" s="63" t="e">
        <f>'[2]3.1'!T57</f>
        <v>#N/A</v>
      </c>
      <c r="U57" s="63" t="e">
        <f>'[2]3.1'!U57</f>
        <v>#N/A</v>
      </c>
      <c r="V57" s="63" t="e">
        <f>'[2]3.1'!V57</f>
        <v>#N/A</v>
      </c>
      <c r="W57" s="63" t="e">
        <f>'[2]3.1'!W57</f>
        <v>#N/A</v>
      </c>
      <c r="X57" s="63" t="e">
        <f>'[2]3.1'!X57</f>
        <v>#N/A</v>
      </c>
      <c r="Y57" s="62" t="e">
        <f>'[2]3.1'!Y57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0E00-000000000000}"/>
  </hyperlinks>
  <pageMargins left="0.75" right="0.75" top="1" bottom="1" header="0" footer="0"/>
  <headerFooter alignWithMargins="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0"/>
  <dimension ref="A1:AB57"/>
  <sheetViews>
    <sheetView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D49" sqref="D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38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Resultado financiero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26</v>
      </c>
      <c r="C7" s="59" t="s">
        <v>26</v>
      </c>
      <c r="D7" s="59" t="s">
        <v>26</v>
      </c>
      <c r="E7" s="42" t="s">
        <v>26</v>
      </c>
      <c r="F7" s="59" t="s">
        <v>26</v>
      </c>
      <c r="G7" s="59" t="s">
        <v>26</v>
      </c>
      <c r="H7" s="42" t="s">
        <v>26</v>
      </c>
      <c r="I7" s="59" t="s">
        <v>26</v>
      </c>
      <c r="J7" s="59" t="s">
        <v>26</v>
      </c>
      <c r="K7" s="42" t="s">
        <v>26</v>
      </c>
      <c r="L7" s="59" t="s">
        <v>26</v>
      </c>
      <c r="M7" s="59" t="s">
        <v>26</v>
      </c>
      <c r="N7" s="42" t="s">
        <v>26</v>
      </c>
      <c r="O7" s="59" t="s">
        <v>26</v>
      </c>
      <c r="P7" s="59" t="s">
        <v>26</v>
      </c>
      <c r="Q7" s="42" t="s">
        <v>26</v>
      </c>
      <c r="R7" s="59" t="s">
        <v>26</v>
      </c>
      <c r="S7" s="59" t="s">
        <v>26</v>
      </c>
      <c r="T7" s="59" t="s">
        <v>26</v>
      </c>
      <c r="U7" s="59" t="s">
        <v>26</v>
      </c>
      <c r="V7" s="59" t="s">
        <v>26</v>
      </c>
      <c r="W7" s="59" t="s">
        <v>26</v>
      </c>
      <c r="X7" s="59" t="s">
        <v>26</v>
      </c>
      <c r="Y7" s="59" t="s">
        <v>26</v>
      </c>
      <c r="Z7" s="60" t="s">
        <v>26</v>
      </c>
    </row>
    <row r="8" spans="1:26" s="65" customFormat="1" ht="11.25">
      <c r="A8" s="78" t="s">
        <v>66</v>
      </c>
      <c r="B8" s="74" t="s">
        <v>437</v>
      </c>
      <c r="C8" s="43" t="s">
        <v>438</v>
      </c>
      <c r="D8" s="74" t="s">
        <v>439</v>
      </c>
      <c r="E8" s="43" t="s">
        <v>440</v>
      </c>
      <c r="F8" s="74" t="s">
        <v>441</v>
      </c>
      <c r="G8" s="43" t="s">
        <v>442</v>
      </c>
      <c r="H8" s="74" t="s">
        <v>443</v>
      </c>
      <c r="I8" s="43" t="s">
        <v>444</v>
      </c>
      <c r="J8" s="74" t="s">
        <v>445</v>
      </c>
      <c r="K8" s="43" t="s">
        <v>446</v>
      </c>
      <c r="L8" s="74" t="s">
        <v>447</v>
      </c>
      <c r="M8" s="43" t="s">
        <v>448</v>
      </c>
      <c r="N8" s="74" t="s">
        <v>449</v>
      </c>
      <c r="O8" s="43" t="s">
        <v>450</v>
      </c>
      <c r="P8" s="74" t="s">
        <v>451</v>
      </c>
      <c r="Q8" s="43" t="s">
        <v>452</v>
      </c>
      <c r="R8" s="74" t="s">
        <v>453</v>
      </c>
      <c r="S8" s="43" t="s">
        <v>454</v>
      </c>
      <c r="T8" s="74" t="s">
        <v>455</v>
      </c>
      <c r="U8" s="43" t="s">
        <v>456</v>
      </c>
      <c r="V8" s="74" t="s">
        <v>457</v>
      </c>
      <c r="W8" s="43" t="s">
        <v>458</v>
      </c>
      <c r="X8" s="74" t="s">
        <v>459</v>
      </c>
      <c r="Y8" s="43" t="s">
        <v>460</v>
      </c>
      <c r="Z8" s="85" t="s">
        <v>461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>
        <f>'[3]3.2'!A10</f>
        <v>1983</v>
      </c>
      <c r="B10" s="72">
        <f>'[3]3.2'!B10</f>
        <v>-349578.29513977008</v>
      </c>
      <c r="C10" s="53">
        <f>'[3]3.2'!C10</f>
        <v>1403405.5558711425</v>
      </c>
      <c r="D10" s="53">
        <f>'[3]3.2'!D10</f>
        <v>36596.023549508893</v>
      </c>
      <c r="E10" s="53">
        <f>'[3]3.2'!E10</f>
        <v>257365.98705303509</v>
      </c>
      <c r="F10" s="53">
        <f>'[3]3.2'!F10</f>
        <v>-89468.993123150096</v>
      </c>
      <c r="G10" s="53">
        <f>'[3]3.2'!G10</f>
        <v>132057.32622353235</v>
      </c>
      <c r="H10" s="53">
        <f>'[3]3.2'!H10</f>
        <v>309825.59027870419</v>
      </c>
      <c r="I10" s="53">
        <f>'[3]3.2'!I10</f>
        <v>56760.464318076702</v>
      </c>
      <c r="J10" s="53">
        <f>'[3]3.2'!J10</f>
        <v>-19164.620680625845</v>
      </c>
      <c r="K10" s="53">
        <f>'[3]3.2'!K10</f>
        <v>-219.48442901932242</v>
      </c>
      <c r="L10" s="53">
        <f>'[3]3.2'!L10</f>
        <v>-225668.51699642561</v>
      </c>
      <c r="M10" s="53">
        <f>'[3]3.2'!M10</f>
        <v>-131274.40627368758</v>
      </c>
      <c r="N10" s="53">
        <f>'[3]3.2'!N10</f>
        <v>146421.29596735747</v>
      </c>
      <c r="O10" s="53">
        <f>'[3]3.2'!O10</f>
        <v>226301.78847193913</v>
      </c>
      <c r="P10" s="53">
        <f>'[3]3.2'!P10</f>
        <v>18633.398646644509</v>
      </c>
      <c r="Q10" s="53">
        <f>'[3]3.2'!Q10</f>
        <v>-126912.84439450296</v>
      </c>
      <c r="R10" s="53">
        <f>'[3]3.2'!R10</f>
        <v>-94755.791252266441</v>
      </c>
      <c r="S10" s="53">
        <f>'[3]3.2'!S10</f>
        <v>175740.73757724406</v>
      </c>
      <c r="T10" s="53">
        <f>'[3]3.2'!T10</f>
        <v>29137.158950189074</v>
      </c>
      <c r="U10" s="53">
        <f>'[3]3.2'!U10</f>
        <v>46935.170531289521</v>
      </c>
      <c r="V10" s="53">
        <f>'[3]3.2'!V10</f>
        <v>495258.68090971559</v>
      </c>
      <c r="W10" s="53">
        <f>'[3]3.2'!W10</f>
        <v>21858.293218588951</v>
      </c>
      <c r="X10" s="53">
        <f>'[3]3.2'!X10</f>
        <v>195488.74690860641</v>
      </c>
      <c r="Y10" s="53">
        <f>'[3]3.2'!Y10</f>
        <v>-29750.65759515838</v>
      </c>
      <c r="Z10" s="54">
        <f>SUM(B10:Y10)</f>
        <v>2484992.608590968</v>
      </c>
    </row>
    <row r="11" spans="1:26" ht="13.7" customHeight="1">
      <c r="A11" s="56">
        <f>'[3]3.2'!A11</f>
        <v>1984</v>
      </c>
      <c r="B11" s="62">
        <f>'[3]3.2'!B11</f>
        <v>-13759338.995735077</v>
      </c>
      <c r="C11" s="63">
        <f>'[3]3.2'!C11</f>
        <v>-5725359.3007750707</v>
      </c>
      <c r="D11" s="63">
        <f>'[3]3.2'!D11</f>
        <v>-1674323.1178662439</v>
      </c>
      <c r="E11" s="63">
        <f>'[3]3.2'!E11</f>
        <v>-5013625.7144001881</v>
      </c>
      <c r="F11" s="63">
        <f>'[3]3.2'!F11</f>
        <v>-3786866.9336340679</v>
      </c>
      <c r="G11" s="63">
        <f>'[3]3.2'!G11</f>
        <v>-1265804.7754380768</v>
      </c>
      <c r="H11" s="63">
        <f>'[3]3.2'!H11</f>
        <v>88762.478901848066</v>
      </c>
      <c r="I11" s="63">
        <f>'[3]3.2'!I11</f>
        <v>21793.171728096113</v>
      </c>
      <c r="J11" s="63">
        <f>'[3]3.2'!J11</f>
        <v>-1283631.6317813457</v>
      </c>
      <c r="K11" s="63">
        <f>'[3]3.2'!K11</f>
        <v>-3851948.755348641</v>
      </c>
      <c r="L11" s="63">
        <f>'[3]3.2'!L11</f>
        <v>-1013858.1249930325</v>
      </c>
      <c r="M11" s="63">
        <f>'[3]3.2'!M11</f>
        <v>-1826175.6775045565</v>
      </c>
      <c r="N11" s="63">
        <f>'[3]3.2'!N11</f>
        <v>-3580705.2038737312</v>
      </c>
      <c r="O11" s="63">
        <f>'[3]3.2'!O11</f>
        <v>-7008.1480957710455</v>
      </c>
      <c r="P11" s="63">
        <f>'[3]3.2'!P11</f>
        <v>-2451679.9009997798</v>
      </c>
      <c r="Q11" s="63">
        <f>'[3]3.2'!Q11</f>
        <v>-2305394.3348542005</v>
      </c>
      <c r="R11" s="63">
        <f>'[3]3.2'!R11</f>
        <v>-4836090.2891749134</v>
      </c>
      <c r="S11" s="63">
        <f>'[3]3.2'!S11</f>
        <v>-3843637.2039178163</v>
      </c>
      <c r="T11" s="63">
        <f>'[3]3.2'!T11</f>
        <v>-1381265.8785169427</v>
      </c>
      <c r="U11" s="63">
        <f>'[3]3.2'!U11</f>
        <v>-939096.03180192562</v>
      </c>
      <c r="V11" s="63">
        <f>'[3]3.2'!V11</f>
        <v>-10649135.599216614</v>
      </c>
      <c r="W11" s="63">
        <f>'[3]3.2'!W11</f>
        <v>-779571.68953971483</v>
      </c>
      <c r="X11" s="63">
        <f>'[3]3.2'!X11</f>
        <v>-3814328.4234957849</v>
      </c>
      <c r="Y11" s="57">
        <f>'[3]3.2'!Y11</f>
        <v>65773.508932533077</v>
      </c>
      <c r="Z11" s="55">
        <f>SUM(B11:Y11)</f>
        <v>-73612516.571401015</v>
      </c>
    </row>
    <row r="12" spans="1:26" ht="13.7" customHeight="1">
      <c r="A12" s="56">
        <f>'[3]3.2'!A12</f>
        <v>1985</v>
      </c>
      <c r="B12" s="62">
        <f>'[3]3.2'!B12</f>
        <v>37450.746880713501</v>
      </c>
      <c r="C12" s="63">
        <f>'[3]3.2'!C12</f>
        <v>-91200.597798852832</v>
      </c>
      <c r="D12" s="63">
        <f>'[3]3.2'!D12</f>
        <v>-16084.414028326471</v>
      </c>
      <c r="E12" s="63">
        <f>'[3]3.2'!E12</f>
        <v>-29346.973711739876</v>
      </c>
      <c r="F12" s="63">
        <f>'[3]3.2'!F12</f>
        <v>-33557.337031132789</v>
      </c>
      <c r="G12" s="63">
        <f>'[3]3.2'!G12</f>
        <v>-11322.610883888774</v>
      </c>
      <c r="H12" s="63">
        <f>'[3]3.2'!H12</f>
        <v>-6944.4137245400343</v>
      </c>
      <c r="I12" s="63">
        <f>'[3]3.2'!I12</f>
        <v>2122.3128043224278</v>
      </c>
      <c r="J12" s="63">
        <f>'[3]3.2'!J12</f>
        <v>-11036.772838898527</v>
      </c>
      <c r="K12" s="63">
        <f>'[3]3.2'!K12</f>
        <v>-4896.2416884028935</v>
      </c>
      <c r="L12" s="63">
        <f>'[3]3.2'!L12</f>
        <v>-1432.5682875843195</v>
      </c>
      <c r="M12" s="63">
        <f>'[3]3.2'!M12</f>
        <v>-11416.663597308463</v>
      </c>
      <c r="N12" s="63">
        <f>'[3]3.2'!N12</f>
        <v>-3226.544321682275</v>
      </c>
      <c r="O12" s="63">
        <f>'[3]3.2'!O12</f>
        <v>-140.58135177579243</v>
      </c>
      <c r="P12" s="63">
        <f>'[3]3.2'!P12</f>
        <v>10356.886356649949</v>
      </c>
      <c r="Q12" s="63">
        <f>'[3]3.2'!Q12</f>
        <v>-9557.1460837428313</v>
      </c>
      <c r="R12" s="63">
        <f>'[3]3.2'!R12</f>
        <v>-22056.88335174942</v>
      </c>
      <c r="S12" s="63">
        <f>'[3]3.2'!S12</f>
        <v>3666.6012013398722</v>
      </c>
      <c r="T12" s="63">
        <f>'[3]3.2'!T12</f>
        <v>1141.8269140384946</v>
      </c>
      <c r="U12" s="63">
        <f>'[3]3.2'!U12</f>
        <v>-2800.3657563776505</v>
      </c>
      <c r="V12" s="63">
        <f>'[3]3.2'!V12</f>
        <v>-26322.352120613039</v>
      </c>
      <c r="W12" s="63">
        <f>'[3]3.2'!W12</f>
        <v>477.48851094246493</v>
      </c>
      <c r="X12" s="63">
        <f>'[3]3.2'!X12</f>
        <v>-10672.574658518046</v>
      </c>
      <c r="Y12" s="57">
        <f>'[3]3.2'!Y12</f>
        <v>-286.08529862406431</v>
      </c>
      <c r="Z12" s="55">
        <f t="shared" ref="Z12:Z57" si="0">SUM(B12:Y12)</f>
        <v>-237085.26386575133</v>
      </c>
    </row>
    <row r="13" spans="1:26" ht="13.7" customHeight="1">
      <c r="A13" s="56">
        <f>'[3]3.2'!A13</f>
        <v>1986</v>
      </c>
      <c r="B13" s="62">
        <f>'[3]3.2'!B13</f>
        <v>150795.37995557918</v>
      </c>
      <c r="C13" s="63">
        <f>'[3]3.2'!C13</f>
        <v>-96444.310388567159</v>
      </c>
      <c r="D13" s="63">
        <f>'[3]3.2'!D13</f>
        <v>-14465.081190921104</v>
      </c>
      <c r="E13" s="63">
        <f>'[3]3.2'!E13</f>
        <v>-52098.607284981757</v>
      </c>
      <c r="F13" s="63">
        <f>'[3]3.2'!F13</f>
        <v>-39518.780220429413</v>
      </c>
      <c r="G13" s="63">
        <f>'[3]3.2'!G13</f>
        <v>-36792.456461727241</v>
      </c>
      <c r="H13" s="63">
        <f>'[3]3.2'!H13</f>
        <v>-3508.129033101286</v>
      </c>
      <c r="I13" s="63">
        <f>'[3]3.2'!I13</f>
        <v>-8277.0207074332866</v>
      </c>
      <c r="J13" s="63">
        <f>'[3]3.2'!J13</f>
        <v>-32214.517082528004</v>
      </c>
      <c r="K13" s="63">
        <f>'[3]3.2'!K13</f>
        <v>-11438.916381386662</v>
      </c>
      <c r="L13" s="63">
        <f>'[3]3.2'!L13</f>
        <v>-4898.8115347235871</v>
      </c>
      <c r="M13" s="63">
        <f>'[3]3.2'!M13</f>
        <v>-40583.038580121327</v>
      </c>
      <c r="N13" s="63">
        <f>'[3]3.2'!N13</f>
        <v>-56889.177608059428</v>
      </c>
      <c r="O13" s="63">
        <f>'[3]3.2'!O13</f>
        <v>-5480.5144349737966</v>
      </c>
      <c r="P13" s="63">
        <f>'[3]3.2'!P13</f>
        <v>-741.74200535356067</v>
      </c>
      <c r="Q13" s="63">
        <f>'[3]3.2'!Q13</f>
        <v>-35385.298187058186</v>
      </c>
      <c r="R13" s="63">
        <f>'[3]3.2'!R13</f>
        <v>-96350.619210261037</v>
      </c>
      <c r="S13" s="63">
        <f>'[3]3.2'!S13</f>
        <v>-9899.1016688481322</v>
      </c>
      <c r="T13" s="63">
        <f>'[3]3.2'!T13</f>
        <v>7254.7457256757189</v>
      </c>
      <c r="U13" s="63">
        <f>'[3]3.2'!U13</f>
        <v>-9242.1372571344837</v>
      </c>
      <c r="V13" s="63">
        <f>'[3]3.2'!V13</f>
        <v>-69783.868745483691</v>
      </c>
      <c r="W13" s="63">
        <f>'[3]3.2'!W13</f>
        <v>9213.7072577795479</v>
      </c>
      <c r="X13" s="63">
        <f>'[3]3.2'!X13</f>
        <v>-29710.76266122004</v>
      </c>
      <c r="Y13" s="57">
        <f>'[3]3.2'!Y13</f>
        <v>-8653.519712557114</v>
      </c>
      <c r="Z13" s="55">
        <f t="shared" si="0"/>
        <v>-495112.57741783583</v>
      </c>
    </row>
    <row r="14" spans="1:26" ht="13.7" customHeight="1">
      <c r="A14" s="56">
        <f>'[3]3.2'!A14</f>
        <v>1987</v>
      </c>
      <c r="B14" s="62">
        <f>'[3]3.2'!B14</f>
        <v>101744.2508925607</v>
      </c>
      <c r="C14" s="63">
        <f>'[3]3.2'!C14</f>
        <v>-742184.29759578314</v>
      </c>
      <c r="D14" s="63">
        <f>'[3]3.2'!D14</f>
        <v>-40876.870488628687</v>
      </c>
      <c r="E14" s="63">
        <f>'[3]3.2'!E14</f>
        <v>-175388.39772200747</v>
      </c>
      <c r="F14" s="63">
        <f>'[3]3.2'!F14</f>
        <v>-49067.935802654712</v>
      </c>
      <c r="G14" s="63">
        <f>'[3]3.2'!G14</f>
        <v>-147219.58549958607</v>
      </c>
      <c r="H14" s="63">
        <f>'[3]3.2'!H14</f>
        <v>-41019.256586711504</v>
      </c>
      <c r="I14" s="63">
        <f>'[3]3.2'!I14</f>
        <v>-123031.80936970806</v>
      </c>
      <c r="J14" s="63">
        <f>'[3]3.2'!J14</f>
        <v>-56755.852466990356</v>
      </c>
      <c r="K14" s="63">
        <f>'[3]3.2'!K14</f>
        <v>-99020.594556608878</v>
      </c>
      <c r="L14" s="63">
        <f>'[3]3.2'!L14</f>
        <v>4728.0872095724917</v>
      </c>
      <c r="M14" s="63">
        <f>'[3]3.2'!M14</f>
        <v>-138109.00877799501</v>
      </c>
      <c r="N14" s="63">
        <f>'[3]3.2'!N14</f>
        <v>-45459.007156747859</v>
      </c>
      <c r="O14" s="63">
        <f>'[3]3.2'!O14</f>
        <v>-11027.519035349542</v>
      </c>
      <c r="P14" s="63">
        <f>'[3]3.2'!P14</f>
        <v>-29898.410458809696</v>
      </c>
      <c r="Q14" s="63">
        <f>'[3]3.2'!Q14</f>
        <v>-28781.883706378285</v>
      </c>
      <c r="R14" s="63">
        <f>'[3]3.2'!R14</f>
        <v>-291429.73318022292</v>
      </c>
      <c r="S14" s="63">
        <f>'[3]3.2'!S14</f>
        <v>-8538.196105502604</v>
      </c>
      <c r="T14" s="63">
        <f>'[3]3.2'!T14</f>
        <v>6581.3294708373141</v>
      </c>
      <c r="U14" s="63">
        <f>'[3]3.2'!U14</f>
        <v>-49122.909995570721</v>
      </c>
      <c r="V14" s="63">
        <f>'[3]3.2'!V14</f>
        <v>-392049.72797182365</v>
      </c>
      <c r="W14" s="63">
        <f>'[3]3.2'!W14</f>
        <v>10916.906308817328</v>
      </c>
      <c r="X14" s="63">
        <f>'[3]3.2'!X14</f>
        <v>-284968.38108462957</v>
      </c>
      <c r="Y14" s="57">
        <f>'[3]3.2'!Y14</f>
        <v>5131.2142565805698</v>
      </c>
      <c r="Z14" s="55">
        <f t="shared" si="0"/>
        <v>-2624847.5894233403</v>
      </c>
    </row>
    <row r="15" spans="1:26" ht="13.7" customHeight="1">
      <c r="A15" s="56">
        <f>'[3]3.2'!A15</f>
        <v>1988</v>
      </c>
      <c r="B15" s="62">
        <f>'[3]3.2'!B15</f>
        <v>-170452.15715464205</v>
      </c>
      <c r="C15" s="63">
        <f>'[3]3.2'!C15</f>
        <v>-4653931.5129345395</v>
      </c>
      <c r="D15" s="63">
        <f>'[3]3.2'!D15</f>
        <v>-155233.55429483717</v>
      </c>
      <c r="E15" s="63">
        <f>'[3]3.2'!E15</f>
        <v>-1473106.7876792559</v>
      </c>
      <c r="F15" s="63">
        <f>'[3]3.2'!F15</f>
        <v>-210540.49306236068</v>
      </c>
      <c r="G15" s="63">
        <f>'[3]3.2'!G15</f>
        <v>-510085.18048301665</v>
      </c>
      <c r="H15" s="63">
        <f>'[3]3.2'!H15</f>
        <v>-309819.07503206003</v>
      </c>
      <c r="I15" s="63">
        <f>'[3]3.2'!I15</f>
        <v>-898199.83756717527</v>
      </c>
      <c r="J15" s="63">
        <f>'[3]3.2'!J15</f>
        <v>-537115.45361912483</v>
      </c>
      <c r="K15" s="63">
        <f>'[3]3.2'!K15</f>
        <v>-659883.1567866269</v>
      </c>
      <c r="L15" s="63">
        <f>'[3]3.2'!L15</f>
        <v>-55269.682802586118</v>
      </c>
      <c r="M15" s="63">
        <f>'[3]3.2'!M15</f>
        <v>-435168.32904424588</v>
      </c>
      <c r="N15" s="63">
        <f>'[3]3.2'!N15</f>
        <v>-451238.55799255613</v>
      </c>
      <c r="O15" s="63">
        <f>'[3]3.2'!O15</f>
        <v>-109150.49504362256</v>
      </c>
      <c r="P15" s="63">
        <f>'[3]3.2'!P15</f>
        <v>41328.672014639713</v>
      </c>
      <c r="Q15" s="63">
        <f>'[3]3.2'!Q15</f>
        <v>-496711.3290562178</v>
      </c>
      <c r="R15" s="63">
        <f>'[3]3.2'!R15</f>
        <v>-88464.747562200762</v>
      </c>
      <c r="S15" s="63">
        <f>'[3]3.2'!S15</f>
        <v>-478505.70320787397</v>
      </c>
      <c r="T15" s="63">
        <f>'[3]3.2'!T15</f>
        <v>-65114.250365298249</v>
      </c>
      <c r="U15" s="63">
        <f>'[3]3.2'!U15</f>
        <v>-305499.03484155936</v>
      </c>
      <c r="V15" s="63">
        <f>'[3]3.2'!V15</f>
        <v>-2793951.8113177782</v>
      </c>
      <c r="W15" s="63">
        <f>'[3]3.2'!W15</f>
        <v>-49130.156718519749</v>
      </c>
      <c r="X15" s="63">
        <f>'[3]3.2'!X15</f>
        <v>-550749.91327356687</v>
      </c>
      <c r="Y15" s="57">
        <f>'[3]3.2'!Y15</f>
        <v>36930.204653283348</v>
      </c>
      <c r="Z15" s="55">
        <f t="shared" si="0"/>
        <v>-15379062.34317174</v>
      </c>
    </row>
    <row r="16" spans="1:26" ht="13.7" customHeight="1">
      <c r="A16" s="56">
        <f>'[3]3.2'!A16</f>
        <v>1989</v>
      </c>
      <c r="B16" s="62">
        <f>'[3]3.2'!B16</f>
        <v>-1857.8740716977045</v>
      </c>
      <c r="C16" s="63">
        <f>'[3]3.2'!C16</f>
        <v>-69640.361787500791</v>
      </c>
      <c r="D16" s="63">
        <f>'[3]3.2'!D16</f>
        <v>-11830.070952061833</v>
      </c>
      <c r="E16" s="63">
        <f>'[3]3.2'!E16</f>
        <v>-8670.0790012559446</v>
      </c>
      <c r="F16" s="63">
        <f>'[3]3.2'!F16</f>
        <v>-11392.549865395114</v>
      </c>
      <c r="G16" s="63">
        <f>'[3]3.2'!G16</f>
        <v>-7584.5500171218155</v>
      </c>
      <c r="H16" s="63">
        <f>'[3]3.2'!H16</f>
        <v>-17908.520902830227</v>
      </c>
      <c r="I16" s="63">
        <f>'[3]3.2'!I16</f>
        <v>-1987.6135467334097</v>
      </c>
      <c r="J16" s="63">
        <f>'[3]3.2'!J16</f>
        <v>-13355.106883814893</v>
      </c>
      <c r="K16" s="63">
        <f>'[3]3.2'!K16</f>
        <v>-24730.368198820608</v>
      </c>
      <c r="L16" s="63">
        <f>'[3]3.2'!L16</f>
        <v>5435.4294130311973</v>
      </c>
      <c r="M16" s="63">
        <f>'[3]3.2'!M16</f>
        <v>-21688.78681982214</v>
      </c>
      <c r="N16" s="63">
        <f>'[3]3.2'!N16</f>
        <v>20395.328698192607</v>
      </c>
      <c r="O16" s="63">
        <f>'[3]3.2'!O16</f>
        <v>7517.577785446163</v>
      </c>
      <c r="P16" s="63">
        <f>'[3]3.2'!P16</f>
        <v>-6502.0493677245249</v>
      </c>
      <c r="Q16" s="63">
        <f>'[3]3.2'!Q16</f>
        <v>9434.2122854226182</v>
      </c>
      <c r="R16" s="63">
        <f>'[3]3.2'!R16</f>
        <v>-21149.670986001423</v>
      </c>
      <c r="S16" s="63">
        <f>'[3]3.2'!S16</f>
        <v>-7815.8243744803112</v>
      </c>
      <c r="T16" s="63">
        <f>'[3]3.2'!T16</f>
        <v>7111.8015737511741</v>
      </c>
      <c r="U16" s="63">
        <f>'[3]3.2'!U16</f>
        <v>-13062.852970814223</v>
      </c>
      <c r="V16" s="63">
        <f>'[3]3.2'!V16</f>
        <v>-119586.34599240602</v>
      </c>
      <c r="W16" s="63">
        <f>'[3]3.2'!W16</f>
        <v>-2646.2319694547768</v>
      </c>
      <c r="X16" s="63">
        <f>'[3]3.2'!X16</f>
        <v>-20890.761783978684</v>
      </c>
      <c r="Y16" s="57">
        <f>'[3]3.2'!Y16</f>
        <v>-3695.9370128775445</v>
      </c>
      <c r="Z16" s="55">
        <f t="shared" si="0"/>
        <v>-336101.20674894826</v>
      </c>
    </row>
    <row r="17" spans="1:26" ht="13.7" customHeight="1">
      <c r="A17" s="56">
        <f>'[3]3.2'!A17</f>
        <v>1990</v>
      </c>
      <c r="B17" s="62">
        <f>'[3]3.2'!B17</f>
        <v>-696821.32334367628</v>
      </c>
      <c r="C17" s="63">
        <f>'[3]3.2'!C17</f>
        <v>-3372408.5633095535</v>
      </c>
      <c r="D17" s="63">
        <f>'[3]3.2'!D17</f>
        <v>-258091.67113605078</v>
      </c>
      <c r="E17" s="63">
        <f>'[3]3.2'!E17</f>
        <v>-732916.44255439576</v>
      </c>
      <c r="F17" s="63">
        <f>'[3]3.2'!F17</f>
        <v>-230061.3719826329</v>
      </c>
      <c r="G17" s="63">
        <f>'[3]3.2'!G17</f>
        <v>-360897.50590880105</v>
      </c>
      <c r="H17" s="63">
        <f>'[3]3.2'!H17</f>
        <v>-166324.1088542114</v>
      </c>
      <c r="I17" s="63">
        <f>'[3]3.2'!I17</f>
        <v>-286136.00193354022</v>
      </c>
      <c r="J17" s="63">
        <f>'[3]3.2'!J17</f>
        <v>-358205.79073464207</v>
      </c>
      <c r="K17" s="63">
        <f>'[3]3.2'!K17</f>
        <v>-542802.12908959819</v>
      </c>
      <c r="L17" s="63">
        <f>'[3]3.2'!L17</f>
        <v>-519.13898738952389</v>
      </c>
      <c r="M17" s="63">
        <f>'[3]3.2'!M17</f>
        <v>-433126.94360685709</v>
      </c>
      <c r="N17" s="63">
        <f>'[3]3.2'!N17</f>
        <v>-76418.071073689032</v>
      </c>
      <c r="O17" s="63">
        <f>'[3]3.2'!O17</f>
        <v>-214576.57471986784</v>
      </c>
      <c r="P17" s="63">
        <f>'[3]3.2'!P17</f>
        <v>-188370.36756177692</v>
      </c>
      <c r="Q17" s="63">
        <f>'[3]3.2'!Q17</f>
        <v>-597181.38245652663</v>
      </c>
      <c r="R17" s="63">
        <f>'[3]3.2'!R17</f>
        <v>-333809.07775762863</v>
      </c>
      <c r="S17" s="63">
        <f>'[3]3.2'!S17</f>
        <v>-224877.89036703814</v>
      </c>
      <c r="T17" s="63">
        <f>'[3]3.2'!T17</f>
        <v>-60913.345722160535</v>
      </c>
      <c r="U17" s="63">
        <f>'[3]3.2'!U17</f>
        <v>-244430.41636725591</v>
      </c>
      <c r="V17" s="63">
        <f>'[3]3.2'!V17</f>
        <v>-636788.33203191182</v>
      </c>
      <c r="W17" s="63">
        <f>'[3]3.2'!W17</f>
        <v>-79884.382403239695</v>
      </c>
      <c r="X17" s="63">
        <f>'[3]3.2'!X17</f>
        <v>-498207.02283294185</v>
      </c>
      <c r="Y17" s="57">
        <f>'[3]3.2'!Y17</f>
        <v>-76452.766436984224</v>
      </c>
      <c r="Z17" s="55">
        <f t="shared" si="0"/>
        <v>-10670220.621172369</v>
      </c>
    </row>
    <row r="18" spans="1:26" ht="13.7" customHeight="1">
      <c r="A18" s="56">
        <f>'[3]3.2'!A18</f>
        <v>1991</v>
      </c>
      <c r="B18" s="62">
        <f>'[3]3.2'!B18</f>
        <v>-1691240.5737283709</v>
      </c>
      <c r="C18" s="63">
        <f>'[3]3.2'!C18</f>
        <v>-5764186.7599999998</v>
      </c>
      <c r="D18" s="63">
        <f>'[3]3.2'!D18</f>
        <v>-44051.270000000659</v>
      </c>
      <c r="E18" s="63">
        <f>'[3]3.2'!E18</f>
        <v>-1743385.21</v>
      </c>
      <c r="F18" s="63">
        <f>'[3]3.2'!F18</f>
        <v>-247606.3</v>
      </c>
      <c r="G18" s="63">
        <f>'[3]3.2'!G18</f>
        <v>-163270.5899999995</v>
      </c>
      <c r="H18" s="63">
        <f>'[3]3.2'!H18</f>
        <v>-313889</v>
      </c>
      <c r="I18" s="63">
        <f>'[3]3.2'!I18</f>
        <v>-419982.36873216811</v>
      </c>
      <c r="J18" s="63">
        <f>'[3]3.2'!J18</f>
        <v>-811809.00299999921</v>
      </c>
      <c r="K18" s="63">
        <f>'[3]3.2'!K18</f>
        <v>-285669.26299999934</v>
      </c>
      <c r="L18" s="63">
        <f>'[3]3.2'!L18</f>
        <v>131156.79999999999</v>
      </c>
      <c r="M18" s="63">
        <f>'[3]3.2'!M18</f>
        <v>-849309.23</v>
      </c>
      <c r="N18" s="63">
        <f>'[3]3.2'!N18</f>
        <v>277836.10999999917</v>
      </c>
      <c r="O18" s="63">
        <f>'[3]3.2'!O18</f>
        <v>-116358.07</v>
      </c>
      <c r="P18" s="63">
        <f>'[3]3.2'!P18</f>
        <v>-240718.6</v>
      </c>
      <c r="Q18" s="63">
        <f>'[3]3.2'!Q18</f>
        <v>-342623.11500000185</v>
      </c>
      <c r="R18" s="63">
        <f>'[3]3.2'!R18</f>
        <v>-904658.6</v>
      </c>
      <c r="S18" s="63">
        <f>'[3]3.2'!S18</f>
        <v>-409117.72000000055</v>
      </c>
      <c r="T18" s="63">
        <f>'[3]3.2'!T18</f>
        <v>238503.23</v>
      </c>
      <c r="U18" s="63">
        <f>'[3]3.2'!U18</f>
        <v>-511080.35</v>
      </c>
      <c r="V18" s="63">
        <f>'[3]3.2'!V18</f>
        <v>-94664.550000000745</v>
      </c>
      <c r="W18" s="63">
        <f>'[3]3.2'!W18</f>
        <v>-286018.52</v>
      </c>
      <c r="X18" s="63">
        <f>'[3]3.2'!X18</f>
        <v>-7495.2418154262705</v>
      </c>
      <c r="Y18" s="57">
        <f>'[3]3.2'!Y18</f>
        <v>-410535.32</v>
      </c>
      <c r="Z18" s="55">
        <f t="shared" si="0"/>
        <v>-15010173.515275966</v>
      </c>
    </row>
    <row r="19" spans="1:26" ht="13.7" customHeight="1">
      <c r="A19" s="56">
        <f>'[3]3.2'!A19</f>
        <v>1992</v>
      </c>
      <c r="B19" s="62">
        <f>'[3]3.2'!B19</f>
        <v>-461870.47229999816</v>
      </c>
      <c r="C19" s="63">
        <f>'[3]3.2'!C19</f>
        <v>264340.5019999994</v>
      </c>
      <c r="D19" s="63">
        <f>'[3]3.2'!D19</f>
        <v>-15413.692440000013</v>
      </c>
      <c r="E19" s="63">
        <f>'[3]3.2'!E19</f>
        <v>-142156.17279000022</v>
      </c>
      <c r="F19" s="63">
        <f>'[3]3.2'!F19</f>
        <v>-14226.518000000156</v>
      </c>
      <c r="G19" s="63">
        <f>'[3]3.2'!G19</f>
        <v>-39183.158999999985</v>
      </c>
      <c r="H19" s="63">
        <f>'[3]3.2'!H19</f>
        <v>-38295.418739999994</v>
      </c>
      <c r="I19" s="63">
        <f>'[3]3.2'!I19</f>
        <v>-58032.01241999981</v>
      </c>
      <c r="J19" s="63">
        <f>'[3]3.2'!J19</f>
        <v>-48773.67</v>
      </c>
      <c r="K19" s="63">
        <f>'[3]3.2'!K19</f>
        <v>51034.812000000034</v>
      </c>
      <c r="L19" s="63">
        <f>'[3]3.2'!L19</f>
        <v>21653.872809999972</v>
      </c>
      <c r="M19" s="63">
        <f>'[3]3.2'!M19</f>
        <v>-53947.65684999997</v>
      </c>
      <c r="N19" s="63">
        <f>'[3]3.2'!N19</f>
        <v>-14623.203999999911</v>
      </c>
      <c r="O19" s="63">
        <f>'[3]3.2'!O19</f>
        <v>-41222.782000000007</v>
      </c>
      <c r="P19" s="63">
        <f>'[3]3.2'!P19</f>
        <v>-50689.308999999892</v>
      </c>
      <c r="Q19" s="63">
        <f>'[3]3.2'!Q19</f>
        <v>-53608.47299999994</v>
      </c>
      <c r="R19" s="63">
        <f>'[3]3.2'!R19</f>
        <v>-59951.814219999826</v>
      </c>
      <c r="S19" s="63">
        <f>'[3]3.2'!S19</f>
        <v>18949.919999999998</v>
      </c>
      <c r="T19" s="63">
        <f>'[3]3.2'!T19</f>
        <v>37620.9</v>
      </c>
      <c r="U19" s="63">
        <f>'[3]3.2'!U19</f>
        <v>52072.643999999971</v>
      </c>
      <c r="V19" s="63">
        <f>'[3]3.2'!V19</f>
        <v>132274.98144</v>
      </c>
      <c r="W19" s="63">
        <f>'[3]3.2'!W19</f>
        <v>-33595.439390000072</v>
      </c>
      <c r="X19" s="63">
        <f>'[3]3.2'!X19</f>
        <v>-40287.310000000987</v>
      </c>
      <c r="Y19" s="57">
        <f>'[3]3.2'!Y19</f>
        <v>-8237.8049500000488</v>
      </c>
      <c r="Z19" s="55">
        <f t="shared" si="0"/>
        <v>-596167.27684999956</v>
      </c>
    </row>
    <row r="20" spans="1:26" ht="13.7" customHeight="1">
      <c r="A20" s="56">
        <f>'[3]3.2'!A20</f>
        <v>1993</v>
      </c>
      <c r="B20" s="62">
        <f>'[3]3.2'!B20</f>
        <v>-128050.90699999966</v>
      </c>
      <c r="C20" s="63">
        <f>'[3]3.2'!C20</f>
        <v>31795.053200004622</v>
      </c>
      <c r="D20" s="63">
        <f>'[3]3.2'!D20</f>
        <v>-75947.613400000089</v>
      </c>
      <c r="E20" s="63">
        <f>'[3]3.2'!E20</f>
        <v>-420459.32799999998</v>
      </c>
      <c r="F20" s="63">
        <f>'[3]3.2'!F20</f>
        <v>-8063.8077899999917</v>
      </c>
      <c r="G20" s="63">
        <f>'[3]3.2'!G20</f>
        <v>-58909.7</v>
      </c>
      <c r="H20" s="63">
        <f>'[3]3.2'!H20</f>
        <v>-133593.49112999998</v>
      </c>
      <c r="I20" s="63">
        <f>'[3]3.2'!I20</f>
        <v>-37580.978579999879</v>
      </c>
      <c r="J20" s="63">
        <f>'[3]3.2'!J20</f>
        <v>-158935.04099999985</v>
      </c>
      <c r="K20" s="63">
        <f>'[3]3.2'!K20</f>
        <v>-88847.691349999863</v>
      </c>
      <c r="L20" s="63">
        <f>'[3]3.2'!L20</f>
        <v>-27620.842369999969</v>
      </c>
      <c r="M20" s="63">
        <f>'[3]3.2'!M20</f>
        <v>-10775.495999999926</v>
      </c>
      <c r="N20" s="63">
        <f>'[3]3.2'!N20</f>
        <v>65808.278820999665</v>
      </c>
      <c r="O20" s="63">
        <f>'[3]3.2'!O20</f>
        <v>-98070.221999999951</v>
      </c>
      <c r="P20" s="63">
        <f>'[3]3.2'!P20</f>
        <v>-188328.79500000004</v>
      </c>
      <c r="Q20" s="63">
        <f>'[3]3.2'!Q20</f>
        <v>-327344.38100000005</v>
      </c>
      <c r="R20" s="63">
        <f>'[3]3.2'!R20</f>
        <v>-24870.929000000004</v>
      </c>
      <c r="S20" s="63">
        <f>'[3]3.2'!S20</f>
        <v>-89285.565000000061</v>
      </c>
      <c r="T20" s="63">
        <f>'[3]3.2'!T20</f>
        <v>33595.921429999988</v>
      </c>
      <c r="U20" s="63">
        <f>'[3]3.2'!U20</f>
        <v>23993.764329999976</v>
      </c>
      <c r="V20" s="63">
        <f>'[3]3.2'!V20</f>
        <v>38550.938000000082</v>
      </c>
      <c r="W20" s="63">
        <f>'[3]3.2'!W20</f>
        <v>-94122.13414999994</v>
      </c>
      <c r="X20" s="63">
        <f>'[3]3.2'!X20</f>
        <v>21236.847000000067</v>
      </c>
      <c r="Y20" s="57">
        <f>'[3]3.2'!Y20</f>
        <v>-1813.9292600000044</v>
      </c>
      <c r="Z20" s="55">
        <f t="shared" si="0"/>
        <v>-1757640.0492489948</v>
      </c>
    </row>
    <row r="21" spans="1:26" ht="13.7" customHeight="1">
      <c r="A21" s="56">
        <f>'[3]3.2'!A21</f>
        <v>1994</v>
      </c>
      <c r="B21" s="62">
        <f>'[3]3.2'!B21</f>
        <v>76356.121980000287</v>
      </c>
      <c r="C21" s="63">
        <f>'[3]3.2'!C21</f>
        <v>-304449.13506000023</v>
      </c>
      <c r="D21" s="63">
        <f>'[3]3.2'!D21</f>
        <v>-97888.373899999948</v>
      </c>
      <c r="E21" s="63">
        <f>'[3]3.2'!E21</f>
        <v>-399338.98300000047</v>
      </c>
      <c r="F21" s="63">
        <f>'[3]3.2'!F21</f>
        <v>-84170.994270000025</v>
      </c>
      <c r="G21" s="63">
        <f>'[3]3.2'!G21</f>
        <v>-55387.382999999914</v>
      </c>
      <c r="H21" s="63">
        <f>'[3]3.2'!H21</f>
        <v>-184136.33860999998</v>
      </c>
      <c r="I21" s="63">
        <f>'[3]3.2'!I21</f>
        <v>-40856.400000000001</v>
      </c>
      <c r="J21" s="63">
        <f>'[3]3.2'!J21</f>
        <v>-146337.973</v>
      </c>
      <c r="K21" s="63">
        <f>'[3]3.2'!K21</f>
        <v>-128677.55621800001</v>
      </c>
      <c r="L21" s="63">
        <f>'[3]3.2'!L21</f>
        <v>-35748.375999999931</v>
      </c>
      <c r="M21" s="63">
        <f>'[3]3.2'!M21</f>
        <v>-21035.68639999989</v>
      </c>
      <c r="N21" s="63">
        <f>'[3]3.2'!N21</f>
        <v>134490.41900000023</v>
      </c>
      <c r="O21" s="63">
        <f>'[3]3.2'!O21</f>
        <v>-63190.207999999984</v>
      </c>
      <c r="P21" s="63">
        <f>'[3]3.2'!P21</f>
        <v>-126637.32200000004</v>
      </c>
      <c r="Q21" s="63">
        <f>'[3]3.2'!Q21</f>
        <v>-168380.05300000007</v>
      </c>
      <c r="R21" s="63">
        <f>'[3]3.2'!R21</f>
        <v>-52637.730000000098</v>
      </c>
      <c r="S21" s="63">
        <f>'[3]3.2'!S21</f>
        <v>-252077.85858999996</v>
      </c>
      <c r="T21" s="63">
        <f>'[3]3.2'!T21</f>
        <v>-11341.790730000008</v>
      </c>
      <c r="U21" s="63">
        <f>'[3]3.2'!U21</f>
        <v>-45715.349069999938</v>
      </c>
      <c r="V21" s="63">
        <f>'[3]3.2'!V21</f>
        <v>-1327.4560000007041</v>
      </c>
      <c r="W21" s="63">
        <f>'[3]3.2'!W21</f>
        <v>-71657.364999999991</v>
      </c>
      <c r="X21" s="63">
        <f>'[3]3.2'!X21</f>
        <v>-85650.315000000177</v>
      </c>
      <c r="Y21" s="57">
        <f>'[3]3.2'!Y21</f>
        <v>-25073.141000000003</v>
      </c>
      <c r="Z21" s="55">
        <f t="shared" si="0"/>
        <v>-2190869.2468680008</v>
      </c>
    </row>
    <row r="22" spans="1:26" ht="13.7" customHeight="1">
      <c r="A22" s="56">
        <f>'[3]3.2'!A22</f>
        <v>1995</v>
      </c>
      <c r="B22" s="62">
        <f>'[3]3.2'!B22</f>
        <v>-8992.4553200001828</v>
      </c>
      <c r="C22" s="63">
        <f>'[3]3.2'!C22</f>
        <v>-270342.29582399689</v>
      </c>
      <c r="D22" s="63">
        <f>'[3]3.2'!D22</f>
        <v>-51009.172900000005</v>
      </c>
      <c r="E22" s="63">
        <f>'[3]3.2'!E22</f>
        <v>-385202.78707999992</v>
      </c>
      <c r="F22" s="63">
        <f>'[3]3.2'!F22</f>
        <v>-66477.669460000005</v>
      </c>
      <c r="G22" s="63">
        <f>'[3]3.2'!G22</f>
        <v>-116320.43525999994</v>
      </c>
      <c r="H22" s="63">
        <f>'[3]3.2'!H22</f>
        <v>-81722.425449999922</v>
      </c>
      <c r="I22" s="63">
        <f>'[3]3.2'!I22</f>
        <v>-196061.61915266037</v>
      </c>
      <c r="J22" s="63">
        <f>'[3]3.2'!J22</f>
        <v>-126603.80851999996</v>
      </c>
      <c r="K22" s="63">
        <f>'[3]3.2'!K22</f>
        <v>-191762.84566000005</v>
      </c>
      <c r="L22" s="63">
        <f>'[3]3.2'!L22</f>
        <v>-69673.700459999964</v>
      </c>
      <c r="M22" s="63">
        <f>'[3]3.2'!M22</f>
        <v>7241.9998300001025</v>
      </c>
      <c r="N22" s="63">
        <f>'[3]3.2'!N22</f>
        <v>-221098.38025999977</v>
      </c>
      <c r="O22" s="63">
        <f>'[3]3.2'!O22</f>
        <v>-153642.10757999984</v>
      </c>
      <c r="P22" s="63">
        <f>'[3]3.2'!P22</f>
        <v>-253746.34224979999</v>
      </c>
      <c r="Q22" s="63">
        <f>'[3]3.2'!Q22</f>
        <v>-234421.51275000011</v>
      </c>
      <c r="R22" s="63">
        <f>'[3]3.2'!R22</f>
        <v>-96413.437090000021</v>
      </c>
      <c r="S22" s="63">
        <f>'[3]3.2'!S22</f>
        <v>-227760.25864999997</v>
      </c>
      <c r="T22" s="63">
        <f>'[3]3.2'!T22</f>
        <v>3380.0904800000717</v>
      </c>
      <c r="U22" s="63">
        <f>'[3]3.2'!U22</f>
        <v>-41353.888790000114</v>
      </c>
      <c r="V22" s="63">
        <f>'[3]3.2'!V22</f>
        <v>-231794.17650999897</v>
      </c>
      <c r="W22" s="63">
        <f>'[3]3.2'!W22</f>
        <v>-6554.3803699999116</v>
      </c>
      <c r="X22" s="63">
        <f>'[3]3.2'!X22</f>
        <v>-165243.4111289999</v>
      </c>
      <c r="Y22" s="57">
        <f>'[3]3.2'!Y22</f>
        <v>-62704.043149999925</v>
      </c>
      <c r="Z22" s="55">
        <f t="shared" si="0"/>
        <v>-3248279.0633054557</v>
      </c>
    </row>
    <row r="23" spans="1:26" ht="13.7" customHeight="1">
      <c r="A23" s="56">
        <f>'[3]3.2'!A23</f>
        <v>1996</v>
      </c>
      <c r="B23" s="62">
        <f>'[3]3.2'!B23</f>
        <v>-236860.69071999984</v>
      </c>
      <c r="C23" s="63">
        <f>'[3]3.2'!C23</f>
        <v>-581172.79243030306</v>
      </c>
      <c r="D23" s="63">
        <f>'[3]3.2'!D23</f>
        <v>-72084.044628399657</v>
      </c>
      <c r="E23" s="63">
        <f>'[3]3.2'!E23</f>
        <v>183540.88786707213</v>
      </c>
      <c r="F23" s="63">
        <f>'[3]3.2'!F23</f>
        <v>6979.6835199999623</v>
      </c>
      <c r="G23" s="63">
        <f>'[3]3.2'!G23</f>
        <v>-67512.746389999986</v>
      </c>
      <c r="H23" s="63">
        <f>'[3]3.2'!H23</f>
        <v>-115278.00214043621</v>
      </c>
      <c r="I23" s="63">
        <f>'[3]3.2'!I23</f>
        <v>159503.95781392441</v>
      </c>
      <c r="J23" s="63">
        <f>'[3]3.2'!J23</f>
        <v>-38900.685828588437</v>
      </c>
      <c r="K23" s="63">
        <f>'[3]3.2'!K23</f>
        <v>-73887.512040745583</v>
      </c>
      <c r="L23" s="63">
        <f>'[3]3.2'!L23</f>
        <v>-19744.182237967267</v>
      </c>
      <c r="M23" s="63">
        <f>'[3]3.2'!M23</f>
        <v>49537.598261396401</v>
      </c>
      <c r="N23" s="63">
        <f>'[3]3.2'!N23</f>
        <v>-291643.49356486253</v>
      </c>
      <c r="O23" s="63">
        <f>'[3]3.2'!O23</f>
        <v>-65284.664993308252</v>
      </c>
      <c r="P23" s="63">
        <f>'[3]3.2'!P23</f>
        <v>-2261.6760189112974</v>
      </c>
      <c r="Q23" s="63">
        <f>'[3]3.2'!Q23</f>
        <v>-83200.430298775085</v>
      </c>
      <c r="R23" s="63">
        <f>'[3]3.2'!R23</f>
        <v>27961.014704064815</v>
      </c>
      <c r="S23" s="63">
        <f>'[3]3.2'!S23</f>
        <v>35671.105623040581</v>
      </c>
      <c r="T23" s="63">
        <f>'[3]3.2'!T23</f>
        <v>112572.87198220438</v>
      </c>
      <c r="U23" s="63">
        <f>'[3]3.2'!U23</f>
        <v>22700.062653584988</v>
      </c>
      <c r="V23" s="63">
        <f>'[3]3.2'!V23</f>
        <v>-42920.898527411744</v>
      </c>
      <c r="W23" s="63">
        <f>'[3]3.2'!W23</f>
        <v>49955.02446007065</v>
      </c>
      <c r="X23" s="63">
        <f>'[3]3.2'!X23</f>
        <v>-137647.4262868833</v>
      </c>
      <c r="Y23" s="57">
        <f>'[3]3.2'!Y23</f>
        <v>-12259.888172320905</v>
      </c>
      <c r="Z23" s="55">
        <f t="shared" si="0"/>
        <v>-1192236.9273935542</v>
      </c>
    </row>
    <row r="24" spans="1:26" ht="13.7" customHeight="1">
      <c r="A24" s="56">
        <f>'[3]3.2'!A24</f>
        <v>1997</v>
      </c>
      <c r="B24" s="62">
        <f>'[3]3.2'!B24</f>
        <v>-90806.72680999944</v>
      </c>
      <c r="C24" s="63">
        <f>'[3]3.2'!C24</f>
        <v>412530.37083601765</v>
      </c>
      <c r="D24" s="63">
        <f>'[3]3.2'!D24</f>
        <v>-14485.82295001304</v>
      </c>
      <c r="E24" s="63">
        <f>'[3]3.2'!E24</f>
        <v>55331.868963564746</v>
      </c>
      <c r="F24" s="63">
        <f>'[3]3.2'!F24</f>
        <v>-67225.048133156612</v>
      </c>
      <c r="G24" s="63">
        <f>'[3]3.2'!G24</f>
        <v>-84257.091079913662</v>
      </c>
      <c r="H24" s="63">
        <f>'[3]3.2'!H24</f>
        <v>-110450.6480500155</v>
      </c>
      <c r="I24" s="63">
        <f>'[3]3.2'!I24</f>
        <v>-25298.630033392226</v>
      </c>
      <c r="J24" s="63">
        <f>'[3]3.2'!J24</f>
        <v>-99305.561200937373</v>
      </c>
      <c r="K24" s="63">
        <f>'[3]3.2'!K24</f>
        <v>-32047.578170262976</v>
      </c>
      <c r="L24" s="63">
        <f>'[3]3.2'!L24</f>
        <v>18931.064266830683</v>
      </c>
      <c r="M24" s="63">
        <f>'[3]3.2'!M24</f>
        <v>67315.4480458037</v>
      </c>
      <c r="N24" s="63">
        <f>'[3]3.2'!N24</f>
        <v>-69325.183121870738</v>
      </c>
      <c r="O24" s="63">
        <f>'[3]3.2'!O24</f>
        <v>-78381.107865246828</v>
      </c>
      <c r="P24" s="63">
        <f>'[3]3.2'!P24</f>
        <v>23178.365328832413</v>
      </c>
      <c r="Q24" s="63">
        <f>'[3]3.2'!Q24</f>
        <v>-78626.484411593527</v>
      </c>
      <c r="R24" s="63">
        <f>'[3]3.2'!R24</f>
        <v>-64404.207291870611</v>
      </c>
      <c r="S24" s="63">
        <f>'[3]3.2'!S24</f>
        <v>-22151.537762070657</v>
      </c>
      <c r="T24" s="63">
        <f>'[3]3.2'!T24</f>
        <v>118110.92944004887</v>
      </c>
      <c r="U24" s="63">
        <f>'[3]3.2'!U24</f>
        <v>-5944.1293299490353</v>
      </c>
      <c r="V24" s="63">
        <f>'[3]3.2'!V24</f>
        <v>68240.528158829547</v>
      </c>
      <c r="W24" s="63">
        <f>'[3]3.2'!W24</f>
        <v>68946.084756672266</v>
      </c>
      <c r="X24" s="63">
        <f>'[3]3.2'!X24</f>
        <v>-62359.426352604176</v>
      </c>
      <c r="Y24" s="57">
        <f>'[3]3.2'!Y24</f>
        <v>-40115.253660396265</v>
      </c>
      <c r="Z24" s="55">
        <f t="shared" si="0"/>
        <v>-112599.77642669278</v>
      </c>
    </row>
    <row r="25" spans="1:26" ht="13.7" customHeight="1">
      <c r="A25" s="56">
        <f>'[3]3.2'!A25</f>
        <v>1998</v>
      </c>
      <c r="B25" s="62">
        <f>'[3]3.2'!B25</f>
        <v>347796.79688999895</v>
      </c>
      <c r="C25" s="63">
        <f>'[3]3.2'!C25</f>
        <v>-1354803.8604952302</v>
      </c>
      <c r="D25" s="63">
        <f>'[3]3.2'!D25</f>
        <v>-34450.937560073624</v>
      </c>
      <c r="E25" s="63">
        <f>'[3]3.2'!E25</f>
        <v>-84311.536356105004</v>
      </c>
      <c r="F25" s="63">
        <f>'[3]3.2'!F25</f>
        <v>-73303.394036660902</v>
      </c>
      <c r="G25" s="63">
        <f>'[3]3.2'!G25</f>
        <v>-198776.11093859433</v>
      </c>
      <c r="H25" s="63">
        <f>'[3]3.2'!H25</f>
        <v>-116861.5179264606</v>
      </c>
      <c r="I25" s="63">
        <f>'[3]3.2'!I25</f>
        <v>11945.75174747291</v>
      </c>
      <c r="J25" s="63">
        <f>'[3]3.2'!J25</f>
        <v>-94729.798175970907</v>
      </c>
      <c r="K25" s="63">
        <f>'[3]3.2'!K25</f>
        <v>-63325.341932633659</v>
      </c>
      <c r="L25" s="63">
        <f>'[3]3.2'!L25</f>
        <v>11384.260963135865</v>
      </c>
      <c r="M25" s="63">
        <f>'[3]3.2'!M25</f>
        <v>25722.434860749869</v>
      </c>
      <c r="N25" s="63">
        <f>'[3]3.2'!N25</f>
        <v>272398.97527838894</v>
      </c>
      <c r="O25" s="63">
        <f>'[3]3.2'!O25</f>
        <v>-61314.321047677891</v>
      </c>
      <c r="P25" s="63">
        <f>'[3]3.2'!P25</f>
        <v>-77200.902394723846</v>
      </c>
      <c r="Q25" s="63">
        <f>'[3]3.2'!Q25</f>
        <v>-102537.32592616603</v>
      </c>
      <c r="R25" s="63">
        <f>'[3]3.2'!R25</f>
        <v>-30692.925241610967</v>
      </c>
      <c r="S25" s="63">
        <f>'[3]3.2'!S25</f>
        <v>-28530.638243544381</v>
      </c>
      <c r="T25" s="63">
        <f>'[3]3.2'!T25</f>
        <v>133248.79836621776</v>
      </c>
      <c r="U25" s="63">
        <f>'[3]3.2'!U25</f>
        <v>-82327.762236460578</v>
      </c>
      <c r="V25" s="63">
        <f>'[3]3.2'!V25</f>
        <v>-348509.58460277878</v>
      </c>
      <c r="W25" s="63">
        <f>'[3]3.2'!W25</f>
        <v>17414.129314315505</v>
      </c>
      <c r="X25" s="63">
        <f>'[3]3.2'!X25</f>
        <v>20013.79283022217</v>
      </c>
      <c r="Y25" s="57">
        <f>'[3]3.2'!Y25</f>
        <v>-38802.430422153848</v>
      </c>
      <c r="Z25" s="55">
        <f t="shared" si="0"/>
        <v>-1950553.4472863432</v>
      </c>
    </row>
    <row r="26" spans="1:26" ht="13.7" customHeight="1">
      <c r="A26" s="56">
        <f>'[3]3.2'!A26</f>
        <v>1999</v>
      </c>
      <c r="B26" s="62">
        <f>'[3]3.2'!B26</f>
        <v>48785.569999999832</v>
      </c>
      <c r="C26" s="63">
        <f>'[3]3.2'!C26</f>
        <v>-1710007.2657592781</v>
      </c>
      <c r="D26" s="63">
        <f>'[3]3.2'!D26</f>
        <v>-64350.121765618678</v>
      </c>
      <c r="E26" s="63">
        <f>'[3]3.2'!E26</f>
        <v>-135500.56988495635</v>
      </c>
      <c r="F26" s="63">
        <f>'[3]3.2'!F26</f>
        <v>-45625.330172456568</v>
      </c>
      <c r="G26" s="63">
        <f>'[3]3.2'!G26</f>
        <v>-218724.55829282105</v>
      </c>
      <c r="H26" s="63">
        <f>'[3]3.2'!H26</f>
        <v>-122287.4741651598</v>
      </c>
      <c r="I26" s="63">
        <f>'[3]3.2'!I26</f>
        <v>-183890.33178498037</v>
      </c>
      <c r="J26" s="63">
        <f>'[3]3.2'!J26</f>
        <v>-156333.94551724533</v>
      </c>
      <c r="K26" s="63">
        <f>'[3]3.2'!K26</f>
        <v>-117746.51560226805</v>
      </c>
      <c r="L26" s="63">
        <f>'[3]3.2'!L26</f>
        <v>-55365.276769083692</v>
      </c>
      <c r="M26" s="63">
        <f>'[3]3.2'!M26</f>
        <v>1917.0674737837398</v>
      </c>
      <c r="N26" s="63">
        <f>'[3]3.2'!N26</f>
        <v>-292084.39237724571</v>
      </c>
      <c r="O26" s="63">
        <f>'[3]3.2'!O26</f>
        <v>-208308.67076988774</v>
      </c>
      <c r="P26" s="63">
        <f>'[3]3.2'!P26</f>
        <v>-282214.6553970828</v>
      </c>
      <c r="Q26" s="63">
        <f>'[3]3.2'!Q26</f>
        <v>-108303.65632982447</v>
      </c>
      <c r="R26" s="63">
        <f>'[3]3.2'!R26</f>
        <v>-52086.744417245383</v>
      </c>
      <c r="S26" s="63">
        <f>'[3]3.2'!S26</f>
        <v>-61592.376897613518</v>
      </c>
      <c r="T26" s="63">
        <f>'[3]3.2'!T26</f>
        <v>20196.372363716247</v>
      </c>
      <c r="U26" s="63">
        <f>'[3]3.2'!U26</f>
        <v>-52151.623085159925</v>
      </c>
      <c r="V26" s="63">
        <f>'[3]3.2'!V26</f>
        <v>-185967.81919178227</v>
      </c>
      <c r="W26" s="63">
        <f>'[3]3.2'!W26</f>
        <v>31220.989646412316</v>
      </c>
      <c r="X26" s="63">
        <f>'[3]3.2'!X26</f>
        <v>-130120.04154700052</v>
      </c>
      <c r="Y26" s="57">
        <f>'[3]3.2'!Y26</f>
        <v>-44234.059071242285</v>
      </c>
      <c r="Z26" s="55">
        <f t="shared" si="0"/>
        <v>-4124775.4293140406</v>
      </c>
    </row>
    <row r="27" spans="1:26" ht="13.7" customHeight="1">
      <c r="A27" s="56">
        <f>'[3]3.2'!A27</f>
        <v>2000</v>
      </c>
      <c r="B27" s="62">
        <f>'[3]3.2'!B27</f>
        <v>83834.704183999915</v>
      </c>
      <c r="C27" s="63">
        <f>'[3]3.2'!C27</f>
        <v>-1867754.655768564</v>
      </c>
      <c r="D27" s="63">
        <f>'[3]3.2'!D27</f>
        <v>-27710.654346138239</v>
      </c>
      <c r="E27" s="63">
        <f>'[3]3.2'!E27</f>
        <v>-106356.43038712721</v>
      </c>
      <c r="F27" s="63">
        <f>'[3]3.2'!F27</f>
        <v>9349.6093466795282</v>
      </c>
      <c r="G27" s="63">
        <f>'[3]3.2'!G27</f>
        <v>-170658.81367624295</v>
      </c>
      <c r="H27" s="63">
        <f>'[3]3.2'!H27</f>
        <v>262.1805716343224</v>
      </c>
      <c r="I27" s="63">
        <f>'[3]3.2'!I27</f>
        <v>-200211.49710034137</v>
      </c>
      <c r="J27" s="63">
        <f>'[3]3.2'!J27</f>
        <v>-107871.14914264379</v>
      </c>
      <c r="K27" s="63">
        <f>'[3]3.2'!K27</f>
        <v>-68688.662346611847</v>
      </c>
      <c r="L27" s="63">
        <f>'[3]3.2'!L27</f>
        <v>-1229.6172119578114</v>
      </c>
      <c r="M27" s="63">
        <f>'[3]3.2'!M27</f>
        <v>-95318.174719416886</v>
      </c>
      <c r="N27" s="63">
        <f>'[3]3.2'!N27</f>
        <v>-203703.44494019845</v>
      </c>
      <c r="O27" s="63">
        <f>'[3]3.2'!O27</f>
        <v>-124351.42055269843</v>
      </c>
      <c r="P27" s="63">
        <f>'[3]3.2'!P27</f>
        <v>-36572.431582238758</v>
      </c>
      <c r="Q27" s="63">
        <f>'[3]3.2'!Q27</f>
        <v>-87954.094303570804</v>
      </c>
      <c r="R27" s="63">
        <f>'[3]3.2'!R27</f>
        <v>-73457.967137232539</v>
      </c>
      <c r="S27" s="63">
        <f>'[3]3.2'!S27</f>
        <v>-161143.08065930265</v>
      </c>
      <c r="T27" s="63">
        <f>'[3]3.2'!T27</f>
        <v>46053.81009043497</v>
      </c>
      <c r="U27" s="63">
        <f>'[3]3.2'!U27</f>
        <v>-34896.264778084587</v>
      </c>
      <c r="V27" s="63">
        <f>'[3]3.2'!V27</f>
        <v>-105747.35077251261</v>
      </c>
      <c r="W27" s="63">
        <f>'[3]3.2'!W27</f>
        <v>19354.70501408726</v>
      </c>
      <c r="X27" s="63">
        <f>'[3]3.2'!X27</f>
        <v>-26919.168304664781</v>
      </c>
      <c r="Y27" s="57">
        <f>'[3]3.2'!Y27</f>
        <v>29070.794701743347</v>
      </c>
      <c r="Z27" s="55">
        <f t="shared" si="0"/>
        <v>-3312619.0738209696</v>
      </c>
    </row>
    <row r="28" spans="1:26" ht="13.7" customHeight="1">
      <c r="A28" s="56">
        <f>'[3]3.2'!A28</f>
        <v>2001</v>
      </c>
      <c r="B28" s="62">
        <f>'[3]3.2'!B28</f>
        <v>-247387.86396600073</v>
      </c>
      <c r="C28" s="63">
        <f>'[3]3.2'!C28</f>
        <v>-3059428.8970299996</v>
      </c>
      <c r="D28" s="63">
        <f>'[3]3.2'!D28</f>
        <v>-53517.182513999986</v>
      </c>
      <c r="E28" s="63">
        <f>'[3]3.2'!E28</f>
        <v>-702141.00251906598</v>
      </c>
      <c r="F28" s="63">
        <f>'[3]3.2'!F28</f>
        <v>-64176.338126000133</v>
      </c>
      <c r="G28" s="63">
        <f>'[3]3.2'!G28</f>
        <v>-231416.59642800002</v>
      </c>
      <c r="H28" s="63">
        <f>'[3]3.2'!H28</f>
        <v>-19101.993290000013</v>
      </c>
      <c r="I28" s="63">
        <f>'[3]3.2'!I28</f>
        <v>-272635.07832999993</v>
      </c>
      <c r="J28" s="63">
        <f>'[3]3.2'!J28</f>
        <v>-158374.52911599993</v>
      </c>
      <c r="K28" s="63">
        <f>'[3]3.2'!K28</f>
        <v>-175787.07394999999</v>
      </c>
      <c r="L28" s="63">
        <f>'[3]3.2'!L28</f>
        <v>-133622.50185726397</v>
      </c>
      <c r="M28" s="63">
        <f>'[3]3.2'!M28</f>
        <v>-60933.407414000016</v>
      </c>
      <c r="N28" s="63">
        <f>'[3]3.2'!N28</f>
        <v>-211555.26964000007</v>
      </c>
      <c r="O28" s="63">
        <f>'[3]3.2'!O28</f>
        <v>-126877.15514000005</v>
      </c>
      <c r="P28" s="63">
        <f>'[3]3.2'!P28</f>
        <v>-108391.28616199992</v>
      </c>
      <c r="Q28" s="63">
        <f>'[3]3.2'!Q28</f>
        <v>-107844.42237599997</v>
      </c>
      <c r="R28" s="63">
        <f>'[3]3.2'!R28</f>
        <v>156996.64800399996</v>
      </c>
      <c r="S28" s="63">
        <f>'[3]3.2'!S28</f>
        <v>-156903.27639999974</v>
      </c>
      <c r="T28" s="63">
        <f>'[3]3.2'!T28</f>
        <v>-80026.088699999964</v>
      </c>
      <c r="U28" s="63">
        <f>'[3]3.2'!U28</f>
        <v>-72018.747375573148</v>
      </c>
      <c r="V28" s="63">
        <f>'[3]3.2'!V28</f>
        <v>-247658.56195</v>
      </c>
      <c r="W28" s="63">
        <f>'[3]3.2'!W28</f>
        <v>-34059.069809999783</v>
      </c>
      <c r="X28" s="63">
        <f>'[3]3.2'!X28</f>
        <v>-181831.20363</v>
      </c>
      <c r="Y28" s="57">
        <f>'[3]3.2'!Y28</f>
        <v>-23526.020145999966</v>
      </c>
      <c r="Z28" s="55">
        <f t="shared" si="0"/>
        <v>-6372216.917865905</v>
      </c>
    </row>
    <row r="29" spans="1:26" ht="13.7" customHeight="1">
      <c r="A29" s="56">
        <f>'[3]3.2'!A29</f>
        <v>2002</v>
      </c>
      <c r="B29" s="62">
        <f>'[3]3.2'!B29</f>
        <v>-110153.23283495894</v>
      </c>
      <c r="C29" s="63">
        <f>'[3]3.2'!C29</f>
        <v>-1293673.969371466</v>
      </c>
      <c r="D29" s="63">
        <f>'[3]3.2'!D29</f>
        <v>-24672.90220821806</v>
      </c>
      <c r="E29" s="63">
        <f>'[3]3.2'!E29</f>
        <v>-316837.93773330702</v>
      </c>
      <c r="F29" s="63">
        <f>'[3]3.2'!F29</f>
        <v>-26578.894501034869</v>
      </c>
      <c r="G29" s="63">
        <f>'[3]3.2'!G29</f>
        <v>-65430.732049854938</v>
      </c>
      <c r="H29" s="63">
        <f>'[3]3.2'!H29</f>
        <v>152507.30183019792</v>
      </c>
      <c r="I29" s="63">
        <f>'[3]3.2'!I29</f>
        <v>-166799.32674326713</v>
      </c>
      <c r="J29" s="63">
        <f>'[3]3.2'!J29</f>
        <v>-52487.334096174221</v>
      </c>
      <c r="K29" s="63">
        <f>'[3]3.2'!K29</f>
        <v>-62622.271236701868</v>
      </c>
      <c r="L29" s="63">
        <f>'[3]3.2'!L29</f>
        <v>86674.677940187044</v>
      </c>
      <c r="M29" s="63">
        <f>'[3]3.2'!M29</f>
        <v>28923.492067336105</v>
      </c>
      <c r="N29" s="63">
        <f>'[3]3.2'!N29</f>
        <v>-18288.524526306428</v>
      </c>
      <c r="O29" s="63">
        <f>'[3]3.2'!O29</f>
        <v>-46216.582445665612</v>
      </c>
      <c r="P29" s="63">
        <f>'[3]3.2'!P29</f>
        <v>213859.14313377836</v>
      </c>
      <c r="Q29" s="63">
        <f>'[3]3.2'!Q29</f>
        <v>-5195.7370257474249</v>
      </c>
      <c r="R29" s="63">
        <f>'[3]3.2'!R29</f>
        <v>20623.093904438312</v>
      </c>
      <c r="S29" s="63">
        <f>'[3]3.2'!S29</f>
        <v>-131565.24795095343</v>
      </c>
      <c r="T29" s="63">
        <f>'[3]3.2'!T29</f>
        <v>18962.327077820781</v>
      </c>
      <c r="U29" s="63">
        <f>'[3]3.2'!U29</f>
        <v>71827.339949670131</v>
      </c>
      <c r="V29" s="63">
        <f>'[3]3.2'!V29</f>
        <v>78272.733629702125</v>
      </c>
      <c r="W29" s="63">
        <f>'[3]3.2'!W29</f>
        <v>113748.08315121511</v>
      </c>
      <c r="X29" s="63">
        <f>'[3]3.2'!X29</f>
        <v>-119443.18296284787</v>
      </c>
      <c r="Y29" s="57">
        <f>'[3]3.2'!Y29</f>
        <v>23981.259737798828</v>
      </c>
      <c r="Z29" s="55">
        <f t="shared" si="0"/>
        <v>-1630586.4232643587</v>
      </c>
    </row>
    <row r="30" spans="1:26" ht="13.7" customHeight="1">
      <c r="A30" s="56">
        <f>'[3]3.2'!A30</f>
        <v>2003</v>
      </c>
      <c r="B30" s="62">
        <f>'[3]3.2'!B30</f>
        <v>400699.65195426019</v>
      </c>
      <c r="C30" s="63">
        <f>'[3]3.2'!C30</f>
        <v>-174813.71550510824</v>
      </c>
      <c r="D30" s="63">
        <f>'[3]3.2'!D30</f>
        <v>39849.387525807484</v>
      </c>
      <c r="E30" s="63">
        <f>'[3]3.2'!E30</f>
        <v>16024.770201701205</v>
      </c>
      <c r="F30" s="63">
        <f>'[3]3.2'!F30</f>
        <v>56126.028137054993</v>
      </c>
      <c r="G30" s="63">
        <f>'[3]3.2'!G30</f>
        <v>-30175.776025932981</v>
      </c>
      <c r="H30" s="63">
        <f>'[3]3.2'!H30</f>
        <v>88151.452124951174</v>
      </c>
      <c r="I30" s="63">
        <f>'[3]3.2'!I30</f>
        <v>-33815.333807290299</v>
      </c>
      <c r="J30" s="63">
        <f>'[3]3.2'!J30</f>
        <v>3005.3225955460221</v>
      </c>
      <c r="K30" s="63">
        <f>'[3]3.2'!K30</f>
        <v>-16043.920853341348</v>
      </c>
      <c r="L30" s="63">
        <f>'[3]3.2'!L30</f>
        <v>28630.109593146131</v>
      </c>
      <c r="M30" s="63">
        <f>'[3]3.2'!M30</f>
        <v>56190.087620520499</v>
      </c>
      <c r="N30" s="63">
        <f>'[3]3.2'!N30</f>
        <v>25241.550211544381</v>
      </c>
      <c r="O30" s="63">
        <f>'[3]3.2'!O30</f>
        <v>-19759.196219604928</v>
      </c>
      <c r="P30" s="63">
        <f>'[3]3.2'!P30</f>
        <v>4081.8929311910179</v>
      </c>
      <c r="Q30" s="63">
        <f>'[3]3.2'!Q30</f>
        <v>35064.749884579564</v>
      </c>
      <c r="R30" s="63">
        <f>'[3]3.2'!R30</f>
        <v>78241.992466795957</v>
      </c>
      <c r="S30" s="63">
        <f>'[3]3.2'!S30</f>
        <v>53177.6169692853</v>
      </c>
      <c r="T30" s="63">
        <f>'[3]3.2'!T30</f>
        <v>113904.41467604414</v>
      </c>
      <c r="U30" s="63">
        <f>'[3]3.2'!U30</f>
        <v>-36997.943414055277</v>
      </c>
      <c r="V30" s="63">
        <f>'[3]3.2'!V30</f>
        <v>356084.17476282734</v>
      </c>
      <c r="W30" s="63">
        <f>'[3]3.2'!W30</f>
        <v>269795.01996909932</v>
      </c>
      <c r="X30" s="63">
        <f>'[3]3.2'!X30</f>
        <v>75682.743510097731</v>
      </c>
      <c r="Y30" s="57">
        <f>'[3]3.2'!Y30</f>
        <v>19379.346159336274</v>
      </c>
      <c r="Z30" s="55">
        <f t="shared" si="0"/>
        <v>1407724.4254684555</v>
      </c>
    </row>
    <row r="31" spans="1:26" ht="13.7" customHeight="1">
      <c r="A31" s="56">
        <f>'[3]3.2'!A31</f>
        <v>2004</v>
      </c>
      <c r="B31" s="62">
        <f>'[3]3.2'!B31</f>
        <v>804091.38138771988</v>
      </c>
      <c r="C31" s="63">
        <f>'[3]3.2'!C31</f>
        <v>558512.99997327663</v>
      </c>
      <c r="D31" s="63">
        <f>'[3]3.2'!D31</f>
        <v>246031.07526250009</v>
      </c>
      <c r="E31" s="63">
        <f>'[3]3.2'!E31</f>
        <v>233357.13566808635</v>
      </c>
      <c r="F31" s="63">
        <f>'[3]3.2'!F31</f>
        <v>97060.407687349245</v>
      </c>
      <c r="G31" s="63">
        <f>'[3]3.2'!G31</f>
        <v>189148.37497311714</v>
      </c>
      <c r="H31" s="63">
        <f>'[3]3.2'!H31</f>
        <v>93966.267429862171</v>
      </c>
      <c r="I31" s="63">
        <f>'[3]3.2'!I31</f>
        <v>76617.250483010197</v>
      </c>
      <c r="J31" s="63">
        <f>'[3]3.2'!J31</f>
        <v>3491.2986233416013</v>
      </c>
      <c r="K31" s="63">
        <f>'[3]3.2'!K31</f>
        <v>51019.923751657596</v>
      </c>
      <c r="L31" s="63">
        <f>'[3]3.2'!L31</f>
        <v>40121.559168500011</v>
      </c>
      <c r="M31" s="63">
        <f>'[3]3.2'!M31</f>
        <v>71369.503578764154</v>
      </c>
      <c r="N31" s="63">
        <f>'[3]3.2'!N31</f>
        <v>168387.29243166791</v>
      </c>
      <c r="O31" s="63">
        <f>'[3]3.2'!O31</f>
        <v>33225.44776637014</v>
      </c>
      <c r="P31" s="63">
        <f>'[3]3.2'!P31</f>
        <v>124726.0402462855</v>
      </c>
      <c r="Q31" s="63">
        <f>'[3]3.2'!Q31</f>
        <v>37996.383371423697</v>
      </c>
      <c r="R31" s="63">
        <f>'[3]3.2'!R31</f>
        <v>122927.02771822107</v>
      </c>
      <c r="S31" s="63">
        <f>'[3]3.2'!S31</f>
        <v>266709.85401841823</v>
      </c>
      <c r="T31" s="63">
        <f>'[3]3.2'!T31</f>
        <v>96403.503506886424</v>
      </c>
      <c r="U31" s="63">
        <f>'[3]3.2'!U31</f>
        <v>71133.965035714209</v>
      </c>
      <c r="V31" s="63">
        <f>'[3]3.2'!V31</f>
        <v>949471.69846163178</v>
      </c>
      <c r="W31" s="63">
        <f>'[3]3.2'!W31</f>
        <v>282003.1831850973</v>
      </c>
      <c r="X31" s="63">
        <f>'[3]3.2'!X31</f>
        <v>75978.62606933224</v>
      </c>
      <c r="Y31" s="57">
        <f>'[3]3.2'!Y31</f>
        <v>95429.773896842031</v>
      </c>
      <c r="Z31" s="55">
        <f t="shared" si="0"/>
        <v>4789179.9736950751</v>
      </c>
    </row>
    <row r="32" spans="1:26" ht="13.7" customHeight="1">
      <c r="A32" s="56">
        <f>'[3]3.2'!A32</f>
        <v>2005</v>
      </c>
      <c r="B32" s="62">
        <f>'[3]3.2'!B32</f>
        <v>347964.64197030489</v>
      </c>
      <c r="C32" s="63">
        <f>'[3]3.2'!C32</f>
        <v>-309245.54100630485</v>
      </c>
      <c r="D32" s="63">
        <f>'[3]3.2'!D32</f>
        <v>79692.401140310714</v>
      </c>
      <c r="E32" s="63">
        <f>'[3]3.2'!E32</f>
        <v>134721.85830818216</v>
      </c>
      <c r="F32" s="63">
        <f>'[3]3.2'!F32</f>
        <v>-68626.005662567884</v>
      </c>
      <c r="G32" s="63">
        <f>'[3]3.2'!G32</f>
        <v>83681.56684724454</v>
      </c>
      <c r="H32" s="63">
        <f>'[3]3.2'!H32</f>
        <v>2730.1602656298201</v>
      </c>
      <c r="I32" s="63">
        <f>'[3]3.2'!I32</f>
        <v>162941.65282126368</v>
      </c>
      <c r="J32" s="63">
        <f>'[3]3.2'!J32</f>
        <v>5793.7072603472188</v>
      </c>
      <c r="K32" s="63">
        <f>'[3]3.2'!K32</f>
        <v>32901.825313988411</v>
      </c>
      <c r="L32" s="63">
        <f>'[3]3.2'!L32</f>
        <v>266374.54346993583</v>
      </c>
      <c r="M32" s="63">
        <f>'[3]3.2'!M32</f>
        <v>-30073.188026886328</v>
      </c>
      <c r="N32" s="63">
        <f>'[3]3.2'!N32</f>
        <v>188395.46706452803</v>
      </c>
      <c r="O32" s="63">
        <f>'[3]3.2'!O32</f>
        <v>33419.161571038785</v>
      </c>
      <c r="P32" s="63">
        <f>'[3]3.2'!P32</f>
        <v>73505.720066994851</v>
      </c>
      <c r="Q32" s="63">
        <f>'[3]3.2'!Q32</f>
        <v>2233.3759266462039</v>
      </c>
      <c r="R32" s="63">
        <f>'[3]3.2'!R32</f>
        <v>42458.411573473539</v>
      </c>
      <c r="S32" s="63">
        <f>'[3]3.2'!S32</f>
        <v>199830.28847596323</v>
      </c>
      <c r="T32" s="63">
        <f>'[3]3.2'!T32</f>
        <v>-1199.3491098000959</v>
      </c>
      <c r="U32" s="63">
        <f>'[3]3.2'!U32</f>
        <v>11455.462547577781</v>
      </c>
      <c r="V32" s="63">
        <f>'[3]3.2'!V32</f>
        <v>591097.61175746459</v>
      </c>
      <c r="W32" s="63">
        <f>'[3]3.2'!W32</f>
        <v>167476.08733855508</v>
      </c>
      <c r="X32" s="63">
        <f>'[3]3.2'!X32</f>
        <v>78289.11108409056</v>
      </c>
      <c r="Y32" s="57">
        <f>'[3]3.2'!Y32</f>
        <v>61517.373966980696</v>
      </c>
      <c r="Z32" s="55">
        <f t="shared" si="0"/>
        <v>2157336.3449649615</v>
      </c>
    </row>
    <row r="33" spans="1:28" ht="13.7" customHeight="1">
      <c r="A33" s="56">
        <f>'[3]3.2'!A33</f>
        <v>2006</v>
      </c>
      <c r="B33" s="62">
        <f>'[3]3.2'!B33</f>
        <v>-611209.24945645488</v>
      </c>
      <c r="C33" s="63">
        <f>'[3]3.2'!C33</f>
        <v>-837730.76116934675</v>
      </c>
      <c r="D33" s="63">
        <f>'[3]3.2'!D33</f>
        <v>30831.362837434426</v>
      </c>
      <c r="E33" s="63">
        <f>'[3]3.2'!E33</f>
        <v>16464.149444841496</v>
      </c>
      <c r="F33" s="63">
        <f>'[3]3.2'!F33</f>
        <v>102094.315260445</v>
      </c>
      <c r="G33" s="63">
        <f>'[3]3.2'!G33</f>
        <v>84416.936382987842</v>
      </c>
      <c r="H33" s="63">
        <f>'[3]3.2'!H33</f>
        <v>261203.95254277356</v>
      </c>
      <c r="I33" s="63">
        <f>'[3]3.2'!I33</f>
        <v>67913.038735932787</v>
      </c>
      <c r="J33" s="63">
        <f>'[3]3.2'!J33</f>
        <v>94568.538371442861</v>
      </c>
      <c r="K33" s="63">
        <f>'[3]3.2'!K33</f>
        <v>32300.628452943558</v>
      </c>
      <c r="L33" s="63">
        <f>'[3]3.2'!L33</f>
        <v>343533.36349992926</v>
      </c>
      <c r="M33" s="63">
        <f>'[3]3.2'!M33</f>
        <v>79665.681582042685</v>
      </c>
      <c r="N33" s="63">
        <f>'[3]3.2'!N33</f>
        <v>276367.79998276231</v>
      </c>
      <c r="O33" s="63">
        <f>'[3]3.2'!O33</f>
        <v>63609.588009573141</v>
      </c>
      <c r="P33" s="63">
        <f>'[3]3.2'!P33</f>
        <v>86586.690228634776</v>
      </c>
      <c r="Q33" s="63">
        <f>'[3]3.2'!Q33</f>
        <v>28301.737389895607</v>
      </c>
      <c r="R33" s="63">
        <f>'[3]3.2'!R33</f>
        <v>125533.23255836449</v>
      </c>
      <c r="S33" s="63">
        <f>'[3]3.2'!S33</f>
        <v>122862.65663216</v>
      </c>
      <c r="T33" s="63">
        <f>'[3]3.2'!T33</f>
        <v>-7294.7349711312199</v>
      </c>
      <c r="U33" s="63">
        <f>'[3]3.2'!U33</f>
        <v>37408.871435324269</v>
      </c>
      <c r="V33" s="63">
        <f>'[3]3.2'!V33</f>
        <v>236677.95991384992</v>
      </c>
      <c r="W33" s="63">
        <f>'[3]3.2'!W33</f>
        <v>-145533.27230016293</v>
      </c>
      <c r="X33" s="63">
        <f>'[3]3.2'!X33</f>
        <v>-41042.01043318017</v>
      </c>
      <c r="Y33" s="57">
        <f>'[3]3.2'!Y33</f>
        <v>83270.289009229149</v>
      </c>
      <c r="Z33" s="55">
        <f t="shared" si="0"/>
        <v>530800.76394029125</v>
      </c>
    </row>
    <row r="34" spans="1:28" ht="13.7" customHeight="1">
      <c r="A34" s="56">
        <f>'[3]3.2'!A34</f>
        <v>2007</v>
      </c>
      <c r="B34" s="62">
        <f>'[3]3.2'!B34</f>
        <v>-344527.53565999592</v>
      </c>
      <c r="C34" s="63">
        <f>'[3]3.2'!C34</f>
        <v>-1216312.2015748885</v>
      </c>
      <c r="D34" s="63">
        <f>'[3]3.2'!D34</f>
        <v>77360.677214422598</v>
      </c>
      <c r="E34" s="63">
        <f>'[3]3.2'!E34</f>
        <v>7626.3117312264512</v>
      </c>
      <c r="F34" s="63">
        <f>'[3]3.2'!F34</f>
        <v>196035.50079957995</v>
      </c>
      <c r="G34" s="63">
        <f>'[3]3.2'!G34</f>
        <v>-40783.302578059192</v>
      </c>
      <c r="H34" s="63">
        <f>'[3]3.2'!H34</f>
        <v>229064.85313643588</v>
      </c>
      <c r="I34" s="63">
        <f>'[3]3.2'!I34</f>
        <v>163086.16520142276</v>
      </c>
      <c r="J34" s="63">
        <f>'[3]3.2'!J34</f>
        <v>55186.143290753083</v>
      </c>
      <c r="K34" s="63">
        <f>'[3]3.2'!K34</f>
        <v>-92909.781507305073</v>
      </c>
      <c r="L34" s="63">
        <f>'[3]3.2'!L34</f>
        <v>52274.695588626171</v>
      </c>
      <c r="M34" s="63">
        <f>'[3]3.2'!M34</f>
        <v>150845.91623588197</v>
      </c>
      <c r="N34" s="63">
        <f>'[3]3.2'!N34</f>
        <v>-39553.649118152862</v>
      </c>
      <c r="O34" s="63">
        <f>'[3]3.2'!O34</f>
        <v>-42716.606487289027</v>
      </c>
      <c r="P34" s="63">
        <f>'[3]3.2'!P34</f>
        <v>-54637.749461022395</v>
      </c>
      <c r="Q34" s="63">
        <f>'[3]3.2'!Q34</f>
        <v>8281.4243884190546</v>
      </c>
      <c r="R34" s="63">
        <f>'[3]3.2'!R34</f>
        <v>138525.80508242728</v>
      </c>
      <c r="S34" s="63">
        <f>'[3]3.2'!S34</f>
        <v>227300.83539176168</v>
      </c>
      <c r="T34" s="63">
        <f>'[3]3.2'!T34</f>
        <v>-26043.500665472267</v>
      </c>
      <c r="U34" s="63">
        <f>'[3]3.2'!U34</f>
        <v>11738.62749771979</v>
      </c>
      <c r="V34" s="63">
        <f>'[3]3.2'!V34</f>
        <v>258921.67067510309</v>
      </c>
      <c r="W34" s="63">
        <f>'[3]3.2'!W34</f>
        <v>-68472.025573520572</v>
      </c>
      <c r="X34" s="63">
        <f>'[3]3.2'!X34</f>
        <v>-37570.264035700347</v>
      </c>
      <c r="Y34" s="57">
        <f>'[3]3.2'!Y34</f>
        <v>-204892.02126187683</v>
      </c>
      <c r="Z34" s="55">
        <f t="shared" si="0"/>
        <v>-592170.01168950333</v>
      </c>
    </row>
    <row r="35" spans="1:28" ht="13.7" customHeight="1">
      <c r="A35" s="56">
        <f>'[3]3.2'!A35</f>
        <v>2008</v>
      </c>
      <c r="B35" s="62">
        <f>'[3]3.2'!B35</f>
        <v>-392534.95334800571</v>
      </c>
      <c r="C35" s="63">
        <f>'[3]3.2'!C35</f>
        <v>-2393980.2665208336</v>
      </c>
      <c r="D35" s="63">
        <f>'[3]3.2'!D35</f>
        <v>-105170.78573775916</v>
      </c>
      <c r="E35" s="63">
        <f>'[3]3.2'!E35</f>
        <v>-424947.59173960844</v>
      </c>
      <c r="F35" s="63">
        <f>'[3]3.2'!F35</f>
        <v>62548.258889856697</v>
      </c>
      <c r="G35" s="63">
        <f>'[3]3.2'!G35</f>
        <v>-58411.087074322495</v>
      </c>
      <c r="H35" s="63">
        <f>'[3]3.2'!H35</f>
        <v>273786.52291363187</v>
      </c>
      <c r="I35" s="63">
        <f>'[3]3.2'!I35</f>
        <v>-110147.17215336623</v>
      </c>
      <c r="J35" s="63">
        <f>'[3]3.2'!J35</f>
        <v>46202.048227719846</v>
      </c>
      <c r="K35" s="63">
        <f>'[3]3.2'!K35</f>
        <v>-180334.28398759634</v>
      </c>
      <c r="L35" s="63">
        <f>'[3]3.2'!L35</f>
        <v>23453.614708806526</v>
      </c>
      <c r="M35" s="63">
        <f>'[3]3.2'!M35</f>
        <v>153826.83029550913</v>
      </c>
      <c r="N35" s="63">
        <f>'[3]3.2'!N35</f>
        <v>100389.44365657153</v>
      </c>
      <c r="O35" s="63">
        <f>'[3]3.2'!O35</f>
        <v>33121.586174755517</v>
      </c>
      <c r="P35" s="63">
        <f>'[3]3.2'!P35</f>
        <v>-341428.31427304191</v>
      </c>
      <c r="Q35" s="63">
        <f>'[3]3.2'!Q35</f>
        <v>-75440.319420530606</v>
      </c>
      <c r="R35" s="63">
        <f>'[3]3.2'!R35</f>
        <v>246788.60311508516</v>
      </c>
      <c r="S35" s="63">
        <f>'[3]3.2'!S35</f>
        <v>96902.861738020423</v>
      </c>
      <c r="T35" s="63">
        <f>'[3]3.2'!T35</f>
        <v>-20308.232370233782</v>
      </c>
      <c r="U35" s="63">
        <f>'[3]3.2'!U35</f>
        <v>-523455.48501709435</v>
      </c>
      <c r="V35" s="63">
        <f>'[3]3.2'!V35</f>
        <v>-156203.516140391</v>
      </c>
      <c r="W35" s="63">
        <f>'[3]3.2'!W35</f>
        <v>-348706.31708276185</v>
      </c>
      <c r="X35" s="63">
        <f>'[3]3.2'!X35</f>
        <v>-27672.09075887331</v>
      </c>
      <c r="Y35" s="57">
        <f>'[3]3.2'!Y35</f>
        <v>-44475.389678472537</v>
      </c>
      <c r="Z35" s="55">
        <f t="shared" si="0"/>
        <v>-4166196.035582934</v>
      </c>
    </row>
    <row r="36" spans="1:28" ht="13.7" customHeight="1">
      <c r="A36" s="56">
        <f>'[3]3.2'!A36</f>
        <v>2009</v>
      </c>
      <c r="B36" s="62">
        <f>'[3]3.2'!B36</f>
        <v>-761319.34712313884</v>
      </c>
      <c r="C36" s="63">
        <f>'[3]3.2'!C36</f>
        <v>-5780938.8751509618</v>
      </c>
      <c r="D36" s="63">
        <f>'[3]3.2'!D36</f>
        <v>-266619.11043751158</v>
      </c>
      <c r="E36" s="63">
        <f>'[3]3.2'!E36</f>
        <v>-1098926.9642845939</v>
      </c>
      <c r="F36" s="63">
        <f>'[3]3.2'!F36</f>
        <v>68809.753878717864</v>
      </c>
      <c r="G36" s="63">
        <f>'[3]3.2'!G36</f>
        <v>-481188.62047926179</v>
      </c>
      <c r="H36" s="63">
        <f>'[3]3.2'!H36</f>
        <v>230549.73159534892</v>
      </c>
      <c r="I36" s="63">
        <f>'[3]3.2'!I36</f>
        <v>-418239.84608026693</v>
      </c>
      <c r="J36" s="63">
        <f>'[3]3.2'!J36</f>
        <v>24501.107988522108</v>
      </c>
      <c r="K36" s="63">
        <f>'[3]3.2'!K36</f>
        <v>-134947.3252615626</v>
      </c>
      <c r="L36" s="63">
        <f>'[3]3.2'!L36</f>
        <v>35562.730439342427</v>
      </c>
      <c r="M36" s="63">
        <f>'[3]3.2'!M36</f>
        <v>-55189.747694814287</v>
      </c>
      <c r="N36" s="63">
        <f>'[3]3.2'!N36</f>
        <v>-462944.40804722579</v>
      </c>
      <c r="O36" s="63">
        <f>'[3]3.2'!O36</f>
        <v>-48723.822491266219</v>
      </c>
      <c r="P36" s="63">
        <f>'[3]3.2'!P36</f>
        <v>253254.29188060935</v>
      </c>
      <c r="Q36" s="63">
        <f>'[3]3.2'!Q36</f>
        <v>-164799.0427681607</v>
      </c>
      <c r="R36" s="63">
        <f>'[3]3.2'!R36</f>
        <v>101734.88001846182</v>
      </c>
      <c r="S36" s="63">
        <f>'[3]3.2'!S36</f>
        <v>101500.3920534573</v>
      </c>
      <c r="T36" s="63">
        <f>'[3]3.2'!T36</f>
        <v>-333841.20779271371</v>
      </c>
      <c r="U36" s="63">
        <f>'[3]3.2'!U36</f>
        <v>-25454.966944972512</v>
      </c>
      <c r="V36" s="63">
        <f>'[3]3.2'!V36</f>
        <v>-933096.89213500498</v>
      </c>
      <c r="W36" s="63">
        <f>'[3]3.2'!W36</f>
        <v>448581.59446204081</v>
      </c>
      <c r="X36" s="63">
        <f>'[3]3.2'!X36</f>
        <v>-159860.47830695315</v>
      </c>
      <c r="Y36" s="57">
        <f>'[3]3.2'!Y36</f>
        <v>-161985.88514144829</v>
      </c>
      <c r="Z36" s="55">
        <f t="shared" si="0"/>
        <v>-10023582.057823358</v>
      </c>
    </row>
    <row r="37" spans="1:28" ht="13.7" customHeight="1">
      <c r="A37" s="56">
        <f>'[3]3.2'!A37</f>
        <v>2010</v>
      </c>
      <c r="B37" s="62">
        <f>'[3]3.2'!B37</f>
        <v>746689.66019616707</v>
      </c>
      <c r="C37" s="63">
        <f>'[3]3.2'!C37</f>
        <v>-2795565.5577592114</v>
      </c>
      <c r="D37" s="63">
        <f>'[3]3.2'!D37</f>
        <v>359359.27230358083</v>
      </c>
      <c r="E37" s="63">
        <f>'[3]3.2'!E37</f>
        <v>1212552.6318260781</v>
      </c>
      <c r="F37" s="63">
        <f>'[3]3.2'!F37</f>
        <v>1035950.1927080209</v>
      </c>
      <c r="G37" s="63">
        <f>'[3]3.2'!G37</f>
        <v>457543.05966702302</v>
      </c>
      <c r="H37" s="63">
        <f>'[3]3.2'!H37</f>
        <v>282779.55073553766</v>
      </c>
      <c r="I37" s="63">
        <f>'[3]3.2'!I37</f>
        <v>223415.46784936145</v>
      </c>
      <c r="J37" s="63">
        <f>'[3]3.2'!J37</f>
        <v>98944.728917849716</v>
      </c>
      <c r="K37" s="63">
        <f>'[3]3.2'!K37</f>
        <v>280505.89430290984</v>
      </c>
      <c r="L37" s="63">
        <f>'[3]3.2'!L37</f>
        <v>212541.99182291084</v>
      </c>
      <c r="M37" s="63">
        <f>'[3]3.2'!M37</f>
        <v>119698.81742161624</v>
      </c>
      <c r="N37" s="63">
        <f>'[3]3.2'!N37</f>
        <v>65707.181379502799</v>
      </c>
      <c r="O37" s="63">
        <f>'[3]3.2'!O37</f>
        <v>515764.04856995394</v>
      </c>
      <c r="P37" s="63">
        <f>'[3]3.2'!P37</f>
        <v>275214.66358679661</v>
      </c>
      <c r="Q37" s="63">
        <f>'[3]3.2'!Q37</f>
        <v>416813.54164315597</v>
      </c>
      <c r="R37" s="63">
        <f>'[3]3.2'!R37</f>
        <v>695916.2569097043</v>
      </c>
      <c r="S37" s="63">
        <f>'[3]3.2'!S37</f>
        <v>1192021.1819709721</v>
      </c>
      <c r="T37" s="63">
        <f>'[3]3.2'!T37</f>
        <v>-356270.52912367479</v>
      </c>
      <c r="U37" s="63">
        <f>'[3]3.2'!U37</f>
        <v>-15627.255181397231</v>
      </c>
      <c r="V37" s="63">
        <f>'[3]3.2'!V37</f>
        <v>29687.36666732002</v>
      </c>
      <c r="W37" s="63">
        <f>'[3]3.2'!W37</f>
        <v>443897.80494915158</v>
      </c>
      <c r="X37" s="63">
        <f>'[3]3.2'!X37</f>
        <v>701787.84080944385</v>
      </c>
      <c r="Y37" s="57">
        <f>'[3]3.2'!Y37</f>
        <v>154537.95384458182</v>
      </c>
      <c r="Z37" s="55">
        <f t="shared" si="0"/>
        <v>6353865.7660173541</v>
      </c>
    </row>
    <row r="38" spans="1:28" ht="13.7" customHeight="1">
      <c r="A38" s="56">
        <f>'[3]3.2'!A38</f>
        <v>2011</v>
      </c>
      <c r="B38" s="62">
        <f>'[3]3.2'!B38</f>
        <v>-826336.79917829065</v>
      </c>
      <c r="C38" s="63">
        <f>'[3]3.2'!C38</f>
        <v>-8852203.498395538</v>
      </c>
      <c r="D38" s="63">
        <f>'[3]3.2'!D38</f>
        <v>15026.637738379577</v>
      </c>
      <c r="E38" s="63">
        <f>'[3]3.2'!E38</f>
        <v>-2032993.5870063563</v>
      </c>
      <c r="F38" s="63">
        <f>'[3]3.2'!F38</f>
        <v>-293936.53429460025</v>
      </c>
      <c r="G38" s="63">
        <f>'[3]3.2'!G38</f>
        <v>-42156.725778153486</v>
      </c>
      <c r="H38" s="63">
        <f>'[3]3.2'!H38</f>
        <v>-151082.3533769444</v>
      </c>
      <c r="I38" s="63">
        <f>'[3]3.2'!I38</f>
        <v>-824361.70497896825</v>
      </c>
      <c r="J38" s="63">
        <f>'[3]3.2'!J38</f>
        <v>20423.259721645991</v>
      </c>
      <c r="K38" s="63">
        <f>'[3]3.2'!K38</f>
        <v>-287667.63625543629</v>
      </c>
      <c r="L38" s="63">
        <f>'[3]3.2'!L38</f>
        <v>266810.11402137758</v>
      </c>
      <c r="M38" s="63">
        <f>'[3]3.2'!M38</f>
        <v>8921.3490962019932</v>
      </c>
      <c r="N38" s="63">
        <f>'[3]3.2'!N38</f>
        <v>-1286686.32211972</v>
      </c>
      <c r="O38" s="63">
        <f>'[3]3.2'!O38</f>
        <v>-130528.49164435429</v>
      </c>
      <c r="P38" s="63">
        <f>'[3]3.2'!P38</f>
        <v>-357614.50927254191</v>
      </c>
      <c r="Q38" s="63">
        <f>'[3]3.2'!Q38</f>
        <v>-108497.79523300004</v>
      </c>
      <c r="R38" s="63">
        <f>'[3]3.2'!R38</f>
        <v>292793.35883727437</v>
      </c>
      <c r="S38" s="63">
        <f>'[3]3.2'!S38</f>
        <v>1423880.8799352609</v>
      </c>
      <c r="T38" s="63">
        <f>'[3]3.2'!T38</f>
        <v>-64850.740995268097</v>
      </c>
      <c r="U38" s="63">
        <f>'[3]3.2'!U38</f>
        <v>-769781.22122837161</v>
      </c>
      <c r="V38" s="63">
        <f>'[3]3.2'!V38</f>
        <v>-1949087.4498758968</v>
      </c>
      <c r="W38" s="63">
        <f>'[3]3.2'!W38</f>
        <v>-33636.027281230781</v>
      </c>
      <c r="X38" s="63">
        <f>'[3]3.2'!X38</f>
        <v>-299037.10045135993</v>
      </c>
      <c r="Y38" s="57">
        <f>'[3]3.2'!Y38</f>
        <v>-175104.52664525108</v>
      </c>
      <c r="Z38" s="55">
        <f t="shared" si="0"/>
        <v>-16457707.424661141</v>
      </c>
    </row>
    <row r="39" spans="1:28" ht="13.7" customHeight="1">
      <c r="A39" s="56">
        <f>'[3]3.2'!A39</f>
        <v>2012</v>
      </c>
      <c r="B39" s="62">
        <f>'[3]3.2'!B39</f>
        <v>-1427584.437656973</v>
      </c>
      <c r="C39" s="63">
        <f>'[3]3.2'!C39</f>
        <v>-9576383.9913159031</v>
      </c>
      <c r="D39" s="63">
        <f>'[3]3.2'!D39</f>
        <v>-105693.51410029776</v>
      </c>
      <c r="E39" s="63">
        <f>'[3]3.2'!E39</f>
        <v>-198104.48997541971</v>
      </c>
      <c r="F39" s="63">
        <f>'[3]3.2'!F39</f>
        <v>-242239.03512571449</v>
      </c>
      <c r="G39" s="63">
        <f>'[3]3.2'!G39</f>
        <v>-176641.60554125736</v>
      </c>
      <c r="H39" s="63">
        <f>'[3]3.2'!H39</f>
        <v>-84062.803590026306</v>
      </c>
      <c r="I39" s="63">
        <f>'[3]3.2'!I39</f>
        <v>-598112.18807758635</v>
      </c>
      <c r="J39" s="63">
        <f>'[3]3.2'!J39</f>
        <v>57619.048348997239</v>
      </c>
      <c r="K39" s="63">
        <f>'[3]3.2'!K39</f>
        <v>-483790.15796156821</v>
      </c>
      <c r="L39" s="63">
        <f>'[3]3.2'!L39</f>
        <v>61923.772155723782</v>
      </c>
      <c r="M39" s="63">
        <f>'[3]3.2'!M39</f>
        <v>-283279.05250367802</v>
      </c>
      <c r="N39" s="63">
        <f>'[3]3.2'!N39</f>
        <v>-632904.45452810859</v>
      </c>
      <c r="O39" s="63">
        <f>'[3]3.2'!O39</f>
        <v>-218771.0518221611</v>
      </c>
      <c r="P39" s="63">
        <f>'[3]3.2'!P39</f>
        <v>-987130.44167889527</v>
      </c>
      <c r="Q39" s="63">
        <f>'[3]3.2'!Q39</f>
        <v>-202516.41043064502</v>
      </c>
      <c r="R39" s="63">
        <f>'[3]3.2'!R39</f>
        <v>40503.119538379906</v>
      </c>
      <c r="S39" s="63">
        <f>'[3]3.2'!S39</f>
        <v>1685077.1780334471</v>
      </c>
      <c r="T39" s="63">
        <f>'[3]3.2'!T39</f>
        <v>175429.25072440994</v>
      </c>
      <c r="U39" s="63">
        <f>'[3]3.2'!U39</f>
        <v>-699111.19561864866</v>
      </c>
      <c r="V39" s="63">
        <f>'[3]3.2'!V39</f>
        <v>-619868.48175539123</v>
      </c>
      <c r="W39" s="63">
        <f>'[3]3.2'!W39</f>
        <v>602666.9027552543</v>
      </c>
      <c r="X39" s="63">
        <f>'[3]3.2'!X39</f>
        <v>290998.13429724239</v>
      </c>
      <c r="Y39" s="57">
        <f>'[3]3.2'!Y39</f>
        <v>-499730.34692385228</v>
      </c>
      <c r="Z39" s="55">
        <f t="shared" si="0"/>
        <v>-14121706.252752667</v>
      </c>
    </row>
    <row r="40" spans="1:28" ht="13.7" customHeight="1">
      <c r="A40" s="56">
        <f>'[3]3.2'!A40</f>
        <v>2013</v>
      </c>
      <c r="B40" s="62">
        <f>'[3]3.2'!B40</f>
        <v>-3011556.2879647622</v>
      </c>
      <c r="C40" s="63">
        <f>'[3]3.2'!C40</f>
        <v>-1681824.0813429293</v>
      </c>
      <c r="D40" s="63">
        <f>'[3]3.2'!D40</f>
        <v>-348092.22186282021</v>
      </c>
      <c r="E40" s="63">
        <f>'[3]3.2'!E40</f>
        <v>890772.20163065067</v>
      </c>
      <c r="F40" s="63">
        <f>'[3]3.2'!F40</f>
        <v>-301773.10012791894</v>
      </c>
      <c r="G40" s="63">
        <f>'[3]3.2'!G40</f>
        <v>20421.142223720381</v>
      </c>
      <c r="H40" s="63">
        <f>'[3]3.2'!H40</f>
        <v>-249349.93991836382</v>
      </c>
      <c r="I40" s="63">
        <f>'[3]3.2'!I40</f>
        <v>-1188728.1262016185</v>
      </c>
      <c r="J40" s="63">
        <f>'[3]3.2'!J40</f>
        <v>67504.438075000508</v>
      </c>
      <c r="K40" s="63">
        <f>'[3]3.2'!K40</f>
        <v>-1193028.8735139857</v>
      </c>
      <c r="L40" s="63">
        <f>'[3]3.2'!L40</f>
        <v>854774.7286146332</v>
      </c>
      <c r="M40" s="63">
        <f>'[3]3.2'!M40</f>
        <v>-97100.672392294655</v>
      </c>
      <c r="N40" s="63">
        <f>'[3]3.2'!N40</f>
        <v>-1176188.0850065136</v>
      </c>
      <c r="O40" s="63">
        <f>'[3]3.2'!O40</f>
        <v>-1472295.8763002371</v>
      </c>
      <c r="P40" s="63">
        <f>'[3]3.2'!P40</f>
        <v>-803618.27022761467</v>
      </c>
      <c r="Q40" s="63">
        <f>'[3]3.2'!Q40</f>
        <v>-743693.40580261638</v>
      </c>
      <c r="R40" s="63">
        <f>'[3]3.2'!R40</f>
        <v>11512.298913537961</v>
      </c>
      <c r="S40" s="63">
        <f>'[3]3.2'!S40</f>
        <v>1543871.1914248979</v>
      </c>
      <c r="T40" s="63">
        <f>'[3]3.2'!T40</f>
        <v>598038.16720418131</v>
      </c>
      <c r="U40" s="63">
        <f>'[3]3.2'!U40</f>
        <v>-239472.72805419017</v>
      </c>
      <c r="V40" s="63">
        <f>'[3]3.2'!V40</f>
        <v>-731604.38020780566</v>
      </c>
      <c r="W40" s="63">
        <f>'[3]3.2'!W40</f>
        <v>196552.14043236265</v>
      </c>
      <c r="X40" s="63">
        <f>'[3]3.2'!X40</f>
        <v>254231.52779999145</v>
      </c>
      <c r="Y40" s="57">
        <f>'[3]3.2'!Y40</f>
        <v>-406841.89562716894</v>
      </c>
      <c r="Z40" s="55">
        <f t="shared" si="0"/>
        <v>-9207490.1082318611</v>
      </c>
    </row>
    <row r="41" spans="1:28" ht="13.7" customHeight="1">
      <c r="A41" s="56">
        <f>'[3]3.2'!A41</f>
        <v>2014</v>
      </c>
      <c r="B41" s="62">
        <f>'[3]3.2'!B41</f>
        <v>-727909.30556162493</v>
      </c>
      <c r="C41" s="63">
        <f>'[3]3.2'!C41</f>
        <v>-229346.58241760917</v>
      </c>
      <c r="D41" s="63">
        <f>'[3]3.2'!D41</f>
        <v>101510.81168880955</v>
      </c>
      <c r="E41" s="63">
        <f>'[3]3.2'!E41</f>
        <v>958374.66984180361</v>
      </c>
      <c r="F41" s="63">
        <f>'[3]3.2'!F41</f>
        <v>1191969.2725118839</v>
      </c>
      <c r="G41" s="63">
        <f>'[3]3.2'!G41</f>
        <v>242449.21553779204</v>
      </c>
      <c r="H41" s="63">
        <f>'[3]3.2'!H41</f>
        <v>-1014485.9824792912</v>
      </c>
      <c r="I41" s="63">
        <f>'[3]3.2'!I41</f>
        <v>-1525277.2949891805</v>
      </c>
      <c r="J41" s="63">
        <f>'[3]3.2'!J41</f>
        <v>68493.308870532928</v>
      </c>
      <c r="K41" s="63">
        <f>'[3]3.2'!K41</f>
        <v>-1132282.7466548497</v>
      </c>
      <c r="L41" s="63">
        <f>'[3]3.2'!L41</f>
        <v>443178.01182714902</v>
      </c>
      <c r="M41" s="63">
        <f>'[3]3.2'!M41</f>
        <v>99771.055965597043</v>
      </c>
      <c r="N41" s="63">
        <f>'[3]3.2'!N41</f>
        <v>-413174.25251154782</v>
      </c>
      <c r="O41" s="63">
        <f>'[3]3.2'!O41</f>
        <v>-370830.29869374516</v>
      </c>
      <c r="P41" s="63">
        <f>'[3]3.2'!P41</f>
        <v>-439033.32316742308</v>
      </c>
      <c r="Q41" s="63">
        <f>'[3]3.2'!Q41</f>
        <v>683948.36781604867</v>
      </c>
      <c r="R41" s="63">
        <f>'[3]3.2'!R41</f>
        <v>364757.51543720253</v>
      </c>
      <c r="S41" s="63">
        <f>'[3]3.2'!S41</f>
        <v>2227811.7826190027</v>
      </c>
      <c r="T41" s="63">
        <f>'[3]3.2'!T41</f>
        <v>538610.33174026303</v>
      </c>
      <c r="U41" s="63">
        <f>'[3]3.2'!U41</f>
        <v>-2200348.8159430888</v>
      </c>
      <c r="V41" s="63">
        <f>'[3]3.2'!V41</f>
        <v>-1782063.7459812351</v>
      </c>
      <c r="W41" s="63">
        <f>'[3]3.2'!W41</f>
        <v>385917.9297657538</v>
      </c>
      <c r="X41" s="63">
        <f>'[3]3.2'!X41</f>
        <v>653309.87232693948</v>
      </c>
      <c r="Y41" s="57">
        <f>'[3]3.2'!Y41</f>
        <v>-512957.77867989452</v>
      </c>
      <c r="Z41" s="55">
        <f t="shared" si="0"/>
        <v>-2387607.9811307117</v>
      </c>
    </row>
    <row r="42" spans="1:28" ht="13.7" customHeight="1">
      <c r="A42" s="56">
        <f>'[3]3.2'!A42</f>
        <v>2015</v>
      </c>
      <c r="B42" s="62">
        <f>'[3]3.2'!B42</f>
        <v>-7506910.6746239122</v>
      </c>
      <c r="C42" s="63">
        <f>'[3]3.2'!C42</f>
        <v>-22333164.475806989</v>
      </c>
      <c r="D42" s="63">
        <f>'[3]3.2'!D42</f>
        <v>-360049.27070686605</v>
      </c>
      <c r="E42" s="63">
        <f>'[3]3.2'!E42</f>
        <v>-2705470.3849737854</v>
      </c>
      <c r="F42" s="63">
        <f>'[3]3.2'!F42</f>
        <v>1063574.5756710421</v>
      </c>
      <c r="G42" s="63">
        <f>'[3]3.2'!G42</f>
        <v>-581689.43805773603</v>
      </c>
      <c r="H42" s="63">
        <f>'[3]3.2'!H42</f>
        <v>-2453779.8892733264</v>
      </c>
      <c r="I42" s="63">
        <f>'[3]3.2'!I42</f>
        <v>-2162172.2804567544</v>
      </c>
      <c r="J42" s="63">
        <f>'[3]3.2'!J42</f>
        <v>96059.622362950904</v>
      </c>
      <c r="K42" s="63">
        <f>'[3]3.2'!K42</f>
        <v>-1668835.1433091119</v>
      </c>
      <c r="L42" s="63">
        <f>'[3]3.2'!L42</f>
        <v>354660.36909382453</v>
      </c>
      <c r="M42" s="63">
        <f>'[3]3.2'!M42</f>
        <v>308319.14821126335</v>
      </c>
      <c r="N42" s="63">
        <f>'[3]3.2'!N42</f>
        <v>-3765210.7833219199</v>
      </c>
      <c r="O42" s="63">
        <f>'[3]3.2'!O42</f>
        <v>-3902656.4199888743</v>
      </c>
      <c r="P42" s="63">
        <f>'[3]3.2'!P42</f>
        <v>-4325363.3711456237</v>
      </c>
      <c r="Q42" s="63">
        <f>'[3]3.2'!Q42</f>
        <v>-350696.93203486898</v>
      </c>
      <c r="R42" s="63">
        <f>'[3]3.2'!R42</f>
        <v>-1340159.0356300441</v>
      </c>
      <c r="S42" s="63">
        <f>'[3]3.2'!S42</f>
        <v>2627753.1595837753</v>
      </c>
      <c r="T42" s="63">
        <f>'[3]3.2'!T42</f>
        <v>817876.48443850956</v>
      </c>
      <c r="U42" s="63">
        <f>'[3]3.2'!U42</f>
        <v>-4970456.7854806809</v>
      </c>
      <c r="V42" s="63">
        <f>'[3]3.2'!V42</f>
        <v>-4685358.6695455592</v>
      </c>
      <c r="W42" s="63">
        <f>'[3]3.2'!W42</f>
        <v>1262400.2723252925</v>
      </c>
      <c r="X42" s="63">
        <f>'[3]3.2'!X42</f>
        <v>652902.13089271495</v>
      </c>
      <c r="Y42" s="57">
        <f>'[3]3.2'!Y42</f>
        <v>-1435955.8374870738</v>
      </c>
      <c r="Z42" s="55">
        <f t="shared" si="0"/>
        <v>-57364383.629263744</v>
      </c>
    </row>
    <row r="43" spans="1:28" ht="13.7" customHeight="1">
      <c r="A43" s="56">
        <f>'[3]3.2'!A43</f>
        <v>2016</v>
      </c>
      <c r="B43" s="62">
        <f>'[3]3.2'!B43</f>
        <v>-14065864.94240319</v>
      </c>
      <c r="C43" s="63">
        <f>'[3]3.2'!C43</f>
        <v>-31358749.220125958</v>
      </c>
      <c r="D43" s="63">
        <f>'[3]3.2'!D43</f>
        <v>-74329.147408570861</v>
      </c>
      <c r="E43" s="63">
        <f>'[3]3.2'!E43</f>
        <v>6237547.8920690361</v>
      </c>
      <c r="F43" s="63">
        <f>'[3]3.2'!F43</f>
        <v>438626.69212737092</v>
      </c>
      <c r="G43" s="63">
        <f>'[3]3.2'!G43</f>
        <v>-5136055.6118294112</v>
      </c>
      <c r="H43" s="63">
        <f>'[3]3.2'!H43</f>
        <v>-5166399.6533706635</v>
      </c>
      <c r="I43" s="63">
        <f>'[3]3.2'!I43</f>
        <v>-4949940.894308784</v>
      </c>
      <c r="J43" s="63">
        <f>'[3]3.2'!J43</f>
        <v>157138.88880850573</v>
      </c>
      <c r="K43" s="63">
        <f>'[3]3.2'!K43</f>
        <v>-4990734.8466293477</v>
      </c>
      <c r="L43" s="63">
        <f>'[3]3.2'!L43</f>
        <v>40309.993882481649</v>
      </c>
      <c r="M43" s="63">
        <f>'[3]3.2'!M43</f>
        <v>185621.10379667685</v>
      </c>
      <c r="N43" s="63">
        <f>'[3]3.2'!N43</f>
        <v>-3019601.1677549398</v>
      </c>
      <c r="O43" s="63">
        <f>'[3]3.2'!O43</f>
        <v>-4283141.7036839845</v>
      </c>
      <c r="P43" s="63">
        <f>'[3]3.2'!P43</f>
        <v>-4292702.7704851786</v>
      </c>
      <c r="Q43" s="63">
        <f>'[3]3.2'!Q43</f>
        <v>-3320682.3856963748</v>
      </c>
      <c r="R43" s="63">
        <f>'[3]3.2'!R43</f>
        <v>-2420741.5067402399</v>
      </c>
      <c r="S43" s="63">
        <f>'[3]3.2'!S43</f>
        <v>3290379.6975260009</v>
      </c>
      <c r="T43" s="63">
        <f>'[3]3.2'!T43</f>
        <v>1002649.4934516813</v>
      </c>
      <c r="U43" s="63">
        <f>'[3]3.2'!U43</f>
        <v>-5208747.2692967094</v>
      </c>
      <c r="V43" s="63">
        <f>'[3]3.2'!V43</f>
        <v>-557076.33142556006</v>
      </c>
      <c r="W43" s="63">
        <f>'[3]3.2'!W43</f>
        <v>3297378.7073403471</v>
      </c>
      <c r="X43" s="63">
        <f>'[3]3.2'!X43</f>
        <v>-1459409.1701588768</v>
      </c>
      <c r="Y43" s="57">
        <f>'[3]3.2'!Y43</f>
        <v>-1323075.6357488534</v>
      </c>
      <c r="Z43" s="55">
        <f t="shared" si="0"/>
        <v>-76977599.788064539</v>
      </c>
    </row>
    <row r="44" spans="1:28" ht="13.7" customHeight="1">
      <c r="A44" s="56">
        <f>'[3]3.2'!A44</f>
        <v>2017</v>
      </c>
      <c r="B44" s="62">
        <f>'[3]3.2'!B44</f>
        <v>-13579558.062984433</v>
      </c>
      <c r="C44" s="63">
        <f>'[3]3.2'!C44</f>
        <v>-18131413.43105375</v>
      </c>
      <c r="D44" s="63">
        <f>'[3]3.2'!D44</f>
        <v>584130.90527648455</v>
      </c>
      <c r="E44" s="63">
        <f>'[3]3.2'!E44</f>
        <v>-6027105.7960740002</v>
      </c>
      <c r="F44" s="63">
        <f>'[3]3.2'!F44</f>
        <v>-2026069.4189316782</v>
      </c>
      <c r="G44" s="63">
        <f>'[3]3.2'!G44</f>
        <v>-5229732.0460652048</v>
      </c>
      <c r="H44" s="63">
        <f>'[3]3.2'!H44</f>
        <v>-7212960.0454657413</v>
      </c>
      <c r="I44" s="63">
        <f>'[3]3.2'!I44</f>
        <v>-4051518.2875668108</v>
      </c>
      <c r="J44" s="63">
        <f>'[3]3.2'!J44</f>
        <v>-5426.1772598547395</v>
      </c>
      <c r="K44" s="63">
        <f>'[3]3.2'!K44</f>
        <v>-5405049.9409291735</v>
      </c>
      <c r="L44" s="63">
        <f>'[3]3.2'!L44</f>
        <v>841886.3657620023</v>
      </c>
      <c r="M44" s="63">
        <f>'[3]3.2'!M44</f>
        <v>-2185765.0177923753</v>
      </c>
      <c r="N44" s="63">
        <f>'[3]3.2'!N44</f>
        <v>-3153287.043430435</v>
      </c>
      <c r="O44" s="63">
        <f>'[3]3.2'!O44</f>
        <v>-2895301.8376832916</v>
      </c>
      <c r="P44" s="63">
        <f>'[3]3.2'!P44</f>
        <v>-7419877.5588313006</v>
      </c>
      <c r="Q44" s="63">
        <f>'[3]3.2'!Q44</f>
        <v>-3401854.3524539345</v>
      </c>
      <c r="R44" s="63">
        <f>'[3]3.2'!R44</f>
        <v>-4860290.6599753983</v>
      </c>
      <c r="S44" s="63">
        <f>'[3]3.2'!S44</f>
        <v>2500477.6276244302</v>
      </c>
      <c r="T44" s="63">
        <f>'[3]3.2'!T44</f>
        <v>-774614.78035409527</v>
      </c>
      <c r="U44" s="63">
        <f>'[3]3.2'!U44</f>
        <v>-3868764.5939748324</v>
      </c>
      <c r="V44" s="63">
        <f>'[3]3.2'!V44</f>
        <v>-6911816.7650799444</v>
      </c>
      <c r="W44" s="63">
        <f>'[3]3.2'!W44</f>
        <v>2103506.631215503</v>
      </c>
      <c r="X44" s="63">
        <f>'[3]3.2'!X44</f>
        <v>-645990.40543807496</v>
      </c>
      <c r="Y44" s="57">
        <f>'[3]3.2'!Y44</f>
        <v>-1045260.7929631886</v>
      </c>
      <c r="Z44" s="55">
        <f t="shared" si="0"/>
        <v>-92801655.484429091</v>
      </c>
    </row>
    <row r="45" spans="1:28" ht="13.7" customHeight="1">
      <c r="A45" s="56">
        <f>'[3]3.2'!A45</f>
        <v>2018</v>
      </c>
      <c r="B45" s="62">
        <f>'[3]3.2'!B45</f>
        <v>-2185034.3389075426</v>
      </c>
      <c r="C45" s="63">
        <f>'[3]3.2'!C45</f>
        <v>-24463995.953663021</v>
      </c>
      <c r="D45" s="63">
        <f>'[3]3.2'!D45</f>
        <v>3634514.9570658761</v>
      </c>
      <c r="E45" s="63">
        <f>'[3]3.2'!E45</f>
        <v>-19789150.32451361</v>
      </c>
      <c r="F45" s="63">
        <f>'[3]3.2'!F45</f>
        <v>-2716770.1429316951</v>
      </c>
      <c r="G45" s="63">
        <f>'[3]3.2'!G45</f>
        <v>-2716169.7864549933</v>
      </c>
      <c r="H45" s="63">
        <f>'[3]3.2'!H45</f>
        <v>2412068.4380336753</v>
      </c>
      <c r="I45" s="63">
        <f>'[3]3.2'!I45</f>
        <v>-657523.15064503637</v>
      </c>
      <c r="J45" s="63">
        <f>'[3]3.2'!J45</f>
        <v>246783.85875924869</v>
      </c>
      <c r="K45" s="63">
        <f>'[3]3.2'!K45</f>
        <v>-5841467.9238383761</v>
      </c>
      <c r="L45" s="63">
        <f>'[3]3.2'!L45</f>
        <v>891828.46221281937</v>
      </c>
      <c r="M45" s="63">
        <f>'[3]3.2'!M45</f>
        <v>-2305994.8017622735</v>
      </c>
      <c r="N45" s="63">
        <f>'[3]3.2'!N45</f>
        <v>-2608728.3938159961</v>
      </c>
      <c r="O45" s="63">
        <f>'[3]3.2'!O45</f>
        <v>665321.4750235565</v>
      </c>
      <c r="P45" s="63">
        <f>'[3]3.2'!P45</f>
        <v>625915.02336687699</v>
      </c>
      <c r="Q45" s="63">
        <f>'[3]3.2'!Q45</f>
        <v>-1341426.9413838848</v>
      </c>
      <c r="R45" s="63">
        <f>'[3]3.2'!R45</f>
        <v>3171149.3766172864</v>
      </c>
      <c r="S45" s="63">
        <f>'[3]3.2'!S45</f>
        <v>1312975.6073817261</v>
      </c>
      <c r="T45" s="63">
        <f>'[3]3.2'!T45</f>
        <v>168661.50164404098</v>
      </c>
      <c r="U45" s="63">
        <f>'[3]3.2'!U45</f>
        <v>-2140947.6583879879</v>
      </c>
      <c r="V45" s="63">
        <f>'[3]3.2'!V45</f>
        <v>544631.78003285429</v>
      </c>
      <c r="W45" s="63">
        <f>'[3]3.2'!W45</f>
        <v>6322576.7162380507</v>
      </c>
      <c r="X45" s="63">
        <f>'[3]3.2'!X45</f>
        <v>616969.75911287882</v>
      </c>
      <c r="Y45" s="57">
        <f>'[3]3.2'!Y45</f>
        <v>-760700.81927279895</v>
      </c>
      <c r="Z45" s="55">
        <f t="shared" si="0"/>
        <v>-46914513.280088328</v>
      </c>
    </row>
    <row r="46" spans="1:28" ht="13.7" customHeight="1">
      <c r="A46" s="56">
        <f>'[3]3.2'!A46</f>
        <v>2019</v>
      </c>
      <c r="B46" s="62">
        <f>'[3]3.2'!B46</f>
        <v>-16933207.91635051</v>
      </c>
      <c r="C46" s="63">
        <f>'[3]3.2'!C46</f>
        <v>-41568076.055436864</v>
      </c>
      <c r="D46" s="63">
        <f>'[3]3.2'!D46</f>
        <v>3840272.7418106953</v>
      </c>
      <c r="E46" s="63">
        <f>'[3]3.2'!E46</f>
        <v>-3522311.1606541788</v>
      </c>
      <c r="F46" s="63">
        <f>'[3]3.2'!F46</f>
        <v>-2642604.3628956103</v>
      </c>
      <c r="G46" s="63">
        <f>'[3]3.2'!G46</f>
        <v>-5450633.5700218044</v>
      </c>
      <c r="H46" s="63">
        <f>'[3]3.2'!H46</f>
        <v>-7663426.6165956799</v>
      </c>
      <c r="I46" s="63">
        <f>'[3]3.2'!I46</f>
        <v>-8398284.5974476226</v>
      </c>
      <c r="J46" s="63">
        <f>'[3]3.2'!J46</f>
        <v>338577.50789349666</v>
      </c>
      <c r="K46" s="63">
        <f>'[3]3.2'!K46</f>
        <v>-5244444.9702188289</v>
      </c>
      <c r="L46" s="63">
        <f>'[3]3.2'!L46</f>
        <v>-377028.29478638887</v>
      </c>
      <c r="M46" s="63">
        <f>'[3]3.2'!M46</f>
        <v>-1809732.0246087839</v>
      </c>
      <c r="N46" s="63">
        <f>'[3]3.2'!N46</f>
        <v>-6546518.540586316</v>
      </c>
      <c r="O46" s="63">
        <f>'[3]3.2'!O46</f>
        <v>-248555.78604279435</v>
      </c>
      <c r="P46" s="63">
        <f>'[3]3.2'!P46</f>
        <v>-8255607.4393065069</v>
      </c>
      <c r="Q46" s="63">
        <f>'[3]3.2'!Q46</f>
        <v>-7921414.048125444</v>
      </c>
      <c r="R46" s="63">
        <f>'[3]3.2'!R46</f>
        <v>-2708358.9951355243</v>
      </c>
      <c r="S46" s="63">
        <f>'[3]3.2'!S46</f>
        <v>1145628.4165119142</v>
      </c>
      <c r="T46" s="63">
        <f>'[3]3.2'!T46</f>
        <v>-4706458.8750958862</v>
      </c>
      <c r="U46" s="63">
        <f>'[3]3.2'!U46</f>
        <v>-1059494.5508749443</v>
      </c>
      <c r="V46" s="63">
        <f>'[3]3.2'!V46</f>
        <v>-15968953.543712443</v>
      </c>
      <c r="W46" s="63">
        <f>'[3]3.2'!W46</f>
        <v>11010917.944915192</v>
      </c>
      <c r="X46" s="63">
        <f>'[3]3.2'!X46</f>
        <v>-13327286.300616397</v>
      </c>
      <c r="Y46" s="57">
        <f>'[3]3.2'!Y46</f>
        <v>-795702.76224719419</v>
      </c>
      <c r="Z46" s="55">
        <f t="shared" si="0"/>
        <v>-138812703.79962847</v>
      </c>
    </row>
    <row r="47" spans="1:28" ht="13.7" customHeight="1">
      <c r="A47" s="56">
        <f>'[3]3.2'!A47</f>
        <v>2020</v>
      </c>
      <c r="B47" s="62">
        <f>'[3]3.2'!B47</f>
        <v>-40473190.710378051</v>
      </c>
      <c r="C47" s="63">
        <f>'[3]3.2'!C47</f>
        <v>-49098776.618626669</v>
      </c>
      <c r="D47" s="63">
        <f>'[3]3.2'!D47</f>
        <v>-159782.01350581367</v>
      </c>
      <c r="E47" s="63">
        <f>'[3]3.2'!E47</f>
        <v>21194075.361811906</v>
      </c>
      <c r="F47" s="63">
        <f>'[3]3.2'!F47</f>
        <v>-6668920.3643537043</v>
      </c>
      <c r="G47" s="63">
        <f>'[3]3.2'!G47</f>
        <v>8822848.4596766643</v>
      </c>
      <c r="H47" s="63">
        <f>'[3]3.2'!H47</f>
        <v>-17710440.844384968</v>
      </c>
      <c r="I47" s="63">
        <f>'[3]3.2'!I47</f>
        <v>4022669.6675919811</v>
      </c>
      <c r="J47" s="63">
        <f>'[3]3.2'!J47</f>
        <v>889112.38139728084</v>
      </c>
      <c r="K47" s="63">
        <f>'[3]3.2'!K47</f>
        <v>-311426.62739174557</v>
      </c>
      <c r="L47" s="63">
        <f>'[3]3.2'!L47</f>
        <v>2819674.1271562497</v>
      </c>
      <c r="M47" s="63">
        <f>'[3]3.2'!M47</f>
        <v>2052718.6704415653</v>
      </c>
      <c r="N47" s="63">
        <f>'[3]3.2'!N47</f>
        <v>-163287.77840937255</v>
      </c>
      <c r="O47" s="63">
        <f>'[3]3.2'!O47</f>
        <v>711713.18553434685</v>
      </c>
      <c r="P47" s="63">
        <f>'[3]3.2'!P47</f>
        <v>-14388461.139871797</v>
      </c>
      <c r="Q47" s="63">
        <f>'[3]3.2'!Q47</f>
        <v>-9703507.9027675241</v>
      </c>
      <c r="R47" s="63">
        <f>'[3]3.2'!R47</f>
        <v>458759.08376257576</v>
      </c>
      <c r="S47" s="63">
        <f>'[3]3.2'!S47</f>
        <v>281940.43247206719</v>
      </c>
      <c r="T47" s="63">
        <f>'[3]3.2'!T47</f>
        <v>-3924856.6106801662</v>
      </c>
      <c r="U47" s="63">
        <f>'[3]3.2'!U47</f>
        <v>-500713.11681847146</v>
      </c>
      <c r="V47" s="63">
        <f>'[3]3.2'!V47</f>
        <v>17775985.826919671</v>
      </c>
      <c r="W47" s="63">
        <f>'[3]3.2'!W47</f>
        <v>20177753.318037167</v>
      </c>
      <c r="X47" s="63">
        <f>'[3]3.2'!X47</f>
        <v>-3513494.7388437865</v>
      </c>
      <c r="Y47" s="57">
        <f>'[3]3.2'!Y47</f>
        <v>41383.999609759485</v>
      </c>
      <c r="Z47" s="55">
        <f t="shared" si="0"/>
        <v>-67368223.951620847</v>
      </c>
    </row>
    <row r="48" spans="1:28" s="33" customFormat="1" ht="13.7" customHeight="1">
      <c r="A48" s="56">
        <f>'[3]3.2'!A48</f>
        <v>2021</v>
      </c>
      <c r="B48" s="62">
        <f>'[3]3.2'!B48</f>
        <v>-5883161.9690782391</v>
      </c>
      <c r="C48" s="63">
        <f>'[3]3.2'!C48</f>
        <v>-69414519.562984347</v>
      </c>
      <c r="D48" s="63">
        <f>'[3]3.2'!D48</f>
        <v>-1875491.8975078762</v>
      </c>
      <c r="E48" s="63">
        <f>'[3]3.2'!E48</f>
        <v>66294781.992529869</v>
      </c>
      <c r="F48" s="63">
        <f>'[3]3.2'!F48</f>
        <v>5128404.3977964027</v>
      </c>
      <c r="G48" s="63">
        <f>'[3]3.2'!G48</f>
        <v>2881702.0970624872</v>
      </c>
      <c r="H48" s="63">
        <f>'[3]3.2'!H48</f>
        <v>9266355.3141274024</v>
      </c>
      <c r="I48" s="63">
        <f>'[3]3.2'!I48</f>
        <v>20243587.692001194</v>
      </c>
      <c r="J48" s="63">
        <f>'[3]3.2'!J48</f>
        <v>1700017.9897378257</v>
      </c>
      <c r="K48" s="63">
        <f>'[3]3.2'!K48</f>
        <v>4853947.9513568953</v>
      </c>
      <c r="L48" s="63">
        <f>'[3]3.2'!L48</f>
        <v>7570031.9896813305</v>
      </c>
      <c r="M48" s="63">
        <f>'[3]3.2'!M48</f>
        <v>-730642.56053468853</v>
      </c>
      <c r="N48" s="63">
        <f>'[3]3.2'!N48</f>
        <v>13699261.207837727</v>
      </c>
      <c r="O48" s="63">
        <f>'[3]3.2'!O48</f>
        <v>-4461477.6916894773</v>
      </c>
      <c r="P48" s="63">
        <f>'[3]3.2'!P48</f>
        <v>9796576.0951924026</v>
      </c>
      <c r="Q48" s="63">
        <f>'[3]3.2'!Q48</f>
        <v>-4530703.7972494438</v>
      </c>
      <c r="R48" s="63">
        <f>'[3]3.2'!R48</f>
        <v>8818889.8111076858</v>
      </c>
      <c r="S48" s="63">
        <f>'[3]3.2'!S48</f>
        <v>3091834.0342754382</v>
      </c>
      <c r="T48" s="63">
        <f>'[3]3.2'!T48</f>
        <v>4826905.070918452</v>
      </c>
      <c r="U48" s="63">
        <f>'[3]3.2'!U48</f>
        <v>11940592.411042526</v>
      </c>
      <c r="V48" s="63">
        <f>'[3]3.2'!V48</f>
        <v>-4787506.0658922885</v>
      </c>
      <c r="W48" s="63">
        <f>'[3]3.2'!W48</f>
        <v>9744073.483824905</v>
      </c>
      <c r="X48" s="63">
        <f>'[3]3.2'!X48</f>
        <v>1581785.9891937696</v>
      </c>
      <c r="Y48" s="57">
        <f>'[3]3.2'!Y48</f>
        <v>-525156.51853628515</v>
      </c>
      <c r="Z48" s="55">
        <f t="shared" si="0"/>
        <v>89230087.464213654</v>
      </c>
      <c r="AA48" s="1"/>
      <c r="AB48" s="1"/>
    </row>
    <row r="49" spans="1:28" s="33" customFormat="1" ht="13.7" customHeight="1">
      <c r="A49" s="64">
        <f>'[2]3.2'!A49</f>
        <v>2022</v>
      </c>
      <c r="B49" s="62">
        <f>'[2]3.2'!B49</f>
        <v>138885576.903346</v>
      </c>
      <c r="C49" s="63">
        <f>'[2]3.2'!C49</f>
        <v>-145106125.18478599</v>
      </c>
      <c r="D49" s="63">
        <f>'[2]3.2'!D49</f>
        <v>3032242.2711242698</v>
      </c>
      <c r="E49" s="63">
        <f>'[2]3.2'!E49</f>
        <v>96431566.015526205</v>
      </c>
      <c r="F49" s="63">
        <f>'[2]3.2'!F49</f>
        <v>13937391.705665899</v>
      </c>
      <c r="G49" s="63">
        <f>'[2]3.2'!G49</f>
        <v>2505772.0278055598</v>
      </c>
      <c r="H49" s="63">
        <f>'[2]3.2'!H49</f>
        <v>4138513.5557566499</v>
      </c>
      <c r="I49" s="63">
        <f>'[2]3.2'!I49</f>
        <v>17513216.864948802</v>
      </c>
      <c r="J49" s="63">
        <f>'[2]3.2'!J49</f>
        <v>5691719.6079773102</v>
      </c>
      <c r="K49" s="63">
        <f>'[2]3.2'!K49</f>
        <v>11435325.863966599</v>
      </c>
      <c r="L49" s="63">
        <f>'[2]3.2'!L49</f>
        <v>-2283707.7823117999</v>
      </c>
      <c r="M49" s="63">
        <f>'[2]3.2'!M49</f>
        <v>-388949.90634138201</v>
      </c>
      <c r="N49" s="63">
        <f>'[2]3.2'!N49</f>
        <v>29265510.682884101</v>
      </c>
      <c r="O49" s="63">
        <f>'[2]3.2'!O49</f>
        <v>7224559.7012441102</v>
      </c>
      <c r="P49" s="63">
        <f>'[2]3.2'!P49</f>
        <v>-10015779.456168801</v>
      </c>
      <c r="Q49" s="63">
        <f>'[2]3.2'!Q49</f>
        <v>-2506383.4987240001</v>
      </c>
      <c r="R49" s="63">
        <f>'[2]3.2'!R49</f>
        <v>6396175.7466202797</v>
      </c>
      <c r="S49" s="63">
        <f>'[2]3.2'!S49</f>
        <v>6277807.0720627401</v>
      </c>
      <c r="T49" s="63">
        <f>'[2]3.2'!T49</f>
        <v>-3553939.4673860199</v>
      </c>
      <c r="U49" s="63">
        <f>'[2]3.2'!U49</f>
        <v>6357145.3956836797</v>
      </c>
      <c r="V49" s="63">
        <f>'[2]3.2'!V49</f>
        <v>33523145.8837431</v>
      </c>
      <c r="W49" s="63">
        <f>'[2]3.2'!W49</f>
        <v>32313423.508804899</v>
      </c>
      <c r="X49" s="63">
        <f>'[2]3.2'!X49</f>
        <v>20139708.213821702</v>
      </c>
      <c r="Y49" s="62">
        <f>'[2]3.2'!Y49</f>
        <v>536446.50846268598</v>
      </c>
      <c r="Z49" s="99">
        <f t="shared" si="0"/>
        <v>271750362.23372656</v>
      </c>
      <c r="AA49" s="39"/>
      <c r="AB49" s="39"/>
    </row>
    <row r="50" spans="1:28" s="33" customFormat="1" ht="13.7" customHeight="1">
      <c r="A50" s="64" t="str">
        <f>'[2]3.2'!A50</f>
        <v>2023: T3</v>
      </c>
      <c r="B50" s="62">
        <f>'[2]3.2'!B50</f>
        <v>378608662.91676199</v>
      </c>
      <c r="C50" s="63">
        <f>'[2]3.2'!C50</f>
        <v>-347447972.58769399</v>
      </c>
      <c r="D50" s="63">
        <f>'[2]3.2'!D50</f>
        <v>-14105054.3638003</v>
      </c>
      <c r="E50" s="63">
        <f>'[2]3.2'!E50</f>
        <v>146956302.52249601</v>
      </c>
      <c r="F50" s="63">
        <f>'[2]3.2'!F50</f>
        <v>2299762.8275518101</v>
      </c>
      <c r="G50" s="63">
        <f>'[2]3.2'!G50</f>
        <v>-66638614.839553602</v>
      </c>
      <c r="H50" s="63">
        <f>'[2]3.2'!H50</f>
        <v>22521493.807405401</v>
      </c>
      <c r="I50" s="63">
        <f>'[2]3.2'!I50</f>
        <v>-28372136.492442999</v>
      </c>
      <c r="J50" s="63">
        <f>'[2]3.2'!J50</f>
        <v>1664280.54686252</v>
      </c>
      <c r="K50" s="63">
        <f>'[2]3.2'!K50</f>
        <v>4273312.6346428199</v>
      </c>
      <c r="L50" s="63">
        <f>'[2]3.2'!L50</f>
        <v>-105775.217487011</v>
      </c>
      <c r="M50" s="63">
        <f>'[2]3.2'!M50</f>
        <v>21023992.523680001</v>
      </c>
      <c r="N50" s="63">
        <f>'[2]3.2'!N50</f>
        <v>53021067.998011403</v>
      </c>
      <c r="O50" s="63">
        <f>'[2]3.2'!O50</f>
        <v>644097.43602247897</v>
      </c>
      <c r="P50" s="63">
        <f>'[2]3.2'!P50</f>
        <v>10898265.536604799</v>
      </c>
      <c r="Q50" s="63">
        <f>'[2]3.2'!Q50</f>
        <v>-10714378.2115018</v>
      </c>
      <c r="R50" s="63">
        <f>'[2]3.2'!R50</f>
        <v>1762301.63598829</v>
      </c>
      <c r="S50" s="63">
        <f>'[2]3.2'!S50</f>
        <v>10713130.244390801</v>
      </c>
      <c r="T50" s="63">
        <f>'[2]3.2'!T50</f>
        <v>-67414655.787639603</v>
      </c>
      <c r="U50" s="63">
        <f>'[2]3.2'!U50</f>
        <v>15031895.743979501</v>
      </c>
      <c r="V50" s="63">
        <f>'[2]3.2'!V50</f>
        <v>2572253.2322232099</v>
      </c>
      <c r="W50" s="63">
        <f>'[2]3.2'!W50</f>
        <v>35916024.715599999</v>
      </c>
      <c r="X50" s="63">
        <f>'[2]3.2'!X50</f>
        <v>-36546751.827179603</v>
      </c>
      <c r="Y50" s="63">
        <f>'[2]3.2'!Y50</f>
        <v>-11362277.000411</v>
      </c>
      <c r="Z50" s="99">
        <f t="shared" si="0"/>
        <v>125199227.99451116</v>
      </c>
      <c r="AA50" s="1"/>
      <c r="AB50" s="1"/>
    </row>
    <row r="51" spans="1:28" s="33" customFormat="1" ht="13.7" customHeight="1">
      <c r="A51" s="64">
        <f>'[2]3.2'!A51</f>
        <v>2024</v>
      </c>
      <c r="B51" s="62" t="e">
        <f>'[2]3.2'!B51</f>
        <v>#N/A</v>
      </c>
      <c r="C51" s="63" t="e">
        <f>'[2]3.2'!C51</f>
        <v>#N/A</v>
      </c>
      <c r="D51" s="63" t="e">
        <f>'[2]3.2'!D51</f>
        <v>#N/A</v>
      </c>
      <c r="E51" s="63" t="e">
        <f>'[2]3.2'!E51</f>
        <v>#N/A</v>
      </c>
      <c r="F51" s="63" t="e">
        <f>'[2]3.2'!F51</f>
        <v>#N/A</v>
      </c>
      <c r="G51" s="63" t="e">
        <f>'[2]3.2'!G51</f>
        <v>#N/A</v>
      </c>
      <c r="H51" s="63" t="e">
        <f>'[2]3.2'!H51</f>
        <v>#N/A</v>
      </c>
      <c r="I51" s="63" t="e">
        <f>'[2]3.2'!I51</f>
        <v>#N/A</v>
      </c>
      <c r="J51" s="63" t="e">
        <f>'[2]3.2'!J51</f>
        <v>#N/A</v>
      </c>
      <c r="K51" s="63" t="e">
        <f>'[2]3.2'!K51</f>
        <v>#N/A</v>
      </c>
      <c r="L51" s="63" t="e">
        <f>'[2]3.2'!L51</f>
        <v>#N/A</v>
      </c>
      <c r="M51" s="63" t="e">
        <f>'[2]3.2'!M51</f>
        <v>#N/A</v>
      </c>
      <c r="N51" s="63" t="e">
        <f>'[2]3.2'!N51</f>
        <v>#N/A</v>
      </c>
      <c r="O51" s="63" t="e">
        <f>'[2]3.2'!O51</f>
        <v>#N/A</v>
      </c>
      <c r="P51" s="63" t="e">
        <f>'[2]3.2'!P51</f>
        <v>#N/A</v>
      </c>
      <c r="Q51" s="63" t="e">
        <f>'[2]3.2'!Q51</f>
        <v>#N/A</v>
      </c>
      <c r="R51" s="63" t="e">
        <f>'[2]3.2'!R51</f>
        <v>#N/A</v>
      </c>
      <c r="S51" s="63" t="e">
        <f>'[2]3.2'!S51</f>
        <v>#N/A</v>
      </c>
      <c r="T51" s="63" t="e">
        <f>'[2]3.2'!T51</f>
        <v>#N/A</v>
      </c>
      <c r="U51" s="63" t="e">
        <f>'[2]3.2'!U51</f>
        <v>#N/A</v>
      </c>
      <c r="V51" s="63" t="e">
        <f>'[2]3.2'!V51</f>
        <v>#N/A</v>
      </c>
      <c r="W51" s="63" t="e">
        <f>'[2]3.2'!W51</f>
        <v>#N/A</v>
      </c>
      <c r="X51" s="63" t="e">
        <f>'[2]3.2'!X51</f>
        <v>#N/A</v>
      </c>
      <c r="Y51" s="63" t="e">
        <f>'[2]3.2'!Y51</f>
        <v>#N/A</v>
      </c>
      <c r="Z51" s="99" t="e">
        <f t="shared" si="0"/>
        <v>#N/A</v>
      </c>
      <c r="AA51" s="1"/>
      <c r="AB51" s="1"/>
    </row>
    <row r="52" spans="1:28" s="33" customFormat="1" ht="13.7" customHeight="1">
      <c r="A52" s="64">
        <f>'[2]3.2'!A52</f>
        <v>2025</v>
      </c>
      <c r="B52" s="62" t="e">
        <f>'[2]3.2'!B52</f>
        <v>#N/A</v>
      </c>
      <c r="C52" s="63" t="e">
        <f>'[2]3.2'!C52</f>
        <v>#N/A</v>
      </c>
      <c r="D52" s="63" t="e">
        <f>'[2]3.2'!D52</f>
        <v>#N/A</v>
      </c>
      <c r="E52" s="63" t="e">
        <f>'[2]3.2'!E52</f>
        <v>#N/A</v>
      </c>
      <c r="F52" s="63" t="e">
        <f>'[2]3.2'!F52</f>
        <v>#N/A</v>
      </c>
      <c r="G52" s="63" t="e">
        <f>'[2]3.2'!G52</f>
        <v>#N/A</v>
      </c>
      <c r="H52" s="63" t="e">
        <f>'[2]3.2'!H52</f>
        <v>#N/A</v>
      </c>
      <c r="I52" s="63" t="e">
        <f>'[2]3.2'!I52</f>
        <v>#N/A</v>
      </c>
      <c r="J52" s="63" t="e">
        <f>'[2]3.2'!J52</f>
        <v>#N/A</v>
      </c>
      <c r="K52" s="63" t="e">
        <f>'[2]3.2'!K52</f>
        <v>#N/A</v>
      </c>
      <c r="L52" s="63" t="e">
        <f>'[2]3.2'!L52</f>
        <v>#N/A</v>
      </c>
      <c r="M52" s="63" t="e">
        <f>'[2]3.2'!M52</f>
        <v>#N/A</v>
      </c>
      <c r="N52" s="63" t="e">
        <f>'[2]3.2'!N52</f>
        <v>#N/A</v>
      </c>
      <c r="O52" s="63" t="e">
        <f>'[2]3.2'!O52</f>
        <v>#N/A</v>
      </c>
      <c r="P52" s="63" t="e">
        <f>'[2]3.2'!P52</f>
        <v>#N/A</v>
      </c>
      <c r="Q52" s="63" t="e">
        <f>'[2]3.2'!Q52</f>
        <v>#N/A</v>
      </c>
      <c r="R52" s="63" t="e">
        <f>'[2]3.2'!R52</f>
        <v>#N/A</v>
      </c>
      <c r="S52" s="63" t="e">
        <f>'[2]3.2'!S52</f>
        <v>#N/A</v>
      </c>
      <c r="T52" s="63" t="e">
        <f>'[2]3.2'!T52</f>
        <v>#N/A</v>
      </c>
      <c r="U52" s="63" t="e">
        <f>'[2]3.2'!U52</f>
        <v>#N/A</v>
      </c>
      <c r="V52" s="63" t="e">
        <f>'[2]3.2'!V52</f>
        <v>#N/A</v>
      </c>
      <c r="W52" s="63" t="e">
        <f>'[2]3.2'!W52</f>
        <v>#N/A</v>
      </c>
      <c r="X52" s="63" t="e">
        <f>'[2]3.2'!X52</f>
        <v>#N/A</v>
      </c>
      <c r="Y52" s="63" t="e">
        <f>'[2]3.2'!Y52</f>
        <v>#N/A</v>
      </c>
      <c r="Z52" s="99" t="e">
        <f t="shared" si="0"/>
        <v>#N/A</v>
      </c>
      <c r="AA52" s="1"/>
      <c r="AB52" s="1"/>
    </row>
    <row r="53" spans="1:28" ht="13.5" customHeight="1">
      <c r="A53" s="64">
        <f>'[2]3.2'!A53</f>
        <v>2026</v>
      </c>
      <c r="B53" s="62" t="e">
        <f>'[2]3.2'!B53</f>
        <v>#N/A</v>
      </c>
      <c r="C53" s="63" t="e">
        <f>'[2]3.2'!C53</f>
        <v>#N/A</v>
      </c>
      <c r="D53" s="63" t="e">
        <f>'[2]3.2'!D53</f>
        <v>#N/A</v>
      </c>
      <c r="E53" s="63" t="e">
        <f>'[2]3.2'!E53</f>
        <v>#N/A</v>
      </c>
      <c r="F53" s="63" t="e">
        <f>'[2]3.2'!F53</f>
        <v>#N/A</v>
      </c>
      <c r="G53" s="63" t="e">
        <f>'[2]3.2'!G53</f>
        <v>#N/A</v>
      </c>
      <c r="H53" s="63" t="e">
        <f>'[2]3.2'!H53</f>
        <v>#N/A</v>
      </c>
      <c r="I53" s="63" t="e">
        <f>'[2]3.2'!I53</f>
        <v>#N/A</v>
      </c>
      <c r="J53" s="63" t="e">
        <f>'[2]3.2'!J53</f>
        <v>#N/A</v>
      </c>
      <c r="K53" s="63" t="e">
        <f>'[2]3.2'!K53</f>
        <v>#N/A</v>
      </c>
      <c r="L53" s="63" t="e">
        <f>'[2]3.2'!L53</f>
        <v>#N/A</v>
      </c>
      <c r="M53" s="63" t="e">
        <f>'[2]3.2'!M53</f>
        <v>#N/A</v>
      </c>
      <c r="N53" s="63" t="e">
        <f>'[2]3.2'!N53</f>
        <v>#N/A</v>
      </c>
      <c r="O53" s="63" t="e">
        <f>'[2]3.2'!O53</f>
        <v>#N/A</v>
      </c>
      <c r="P53" s="63" t="e">
        <f>'[2]3.2'!P53</f>
        <v>#N/A</v>
      </c>
      <c r="Q53" s="63" t="e">
        <f>'[2]3.2'!Q53</f>
        <v>#N/A</v>
      </c>
      <c r="R53" s="63" t="e">
        <f>'[2]3.2'!R53</f>
        <v>#N/A</v>
      </c>
      <c r="S53" s="63" t="e">
        <f>'[2]3.2'!S53</f>
        <v>#N/A</v>
      </c>
      <c r="T53" s="63" t="e">
        <f>'[2]3.2'!T53</f>
        <v>#N/A</v>
      </c>
      <c r="U53" s="63" t="e">
        <f>'[2]3.2'!U53</f>
        <v>#N/A</v>
      </c>
      <c r="V53" s="63" t="e">
        <f>'[2]3.2'!V53</f>
        <v>#N/A</v>
      </c>
      <c r="W53" s="63" t="e">
        <f>'[2]3.2'!W53</f>
        <v>#N/A</v>
      </c>
      <c r="X53" s="63" t="e">
        <f>'[2]3.2'!X53</f>
        <v>#N/A</v>
      </c>
      <c r="Y53" s="63" t="e">
        <f>'[2]3.2'!Y53</f>
        <v>#N/A</v>
      </c>
      <c r="Z53" s="99" t="e">
        <f t="shared" si="0"/>
        <v>#N/A</v>
      </c>
    </row>
    <row r="54" spans="1:28" ht="13.5" customHeight="1">
      <c r="A54" s="64">
        <f>'[2]3.2'!A54</f>
        <v>2027</v>
      </c>
      <c r="B54" s="62" t="e">
        <f>'[2]3.2'!B54</f>
        <v>#N/A</v>
      </c>
      <c r="C54" s="63" t="e">
        <f>'[2]3.2'!C54</f>
        <v>#N/A</v>
      </c>
      <c r="D54" s="63" t="e">
        <f>'[2]3.2'!D54</f>
        <v>#N/A</v>
      </c>
      <c r="E54" s="63" t="e">
        <f>'[2]3.2'!E54</f>
        <v>#N/A</v>
      </c>
      <c r="F54" s="63" t="e">
        <f>'[2]3.2'!F54</f>
        <v>#N/A</v>
      </c>
      <c r="G54" s="63" t="e">
        <f>'[2]3.2'!G54</f>
        <v>#N/A</v>
      </c>
      <c r="H54" s="63" t="e">
        <f>'[2]3.2'!H54</f>
        <v>#N/A</v>
      </c>
      <c r="I54" s="63" t="e">
        <f>'[2]3.2'!I54</f>
        <v>#N/A</v>
      </c>
      <c r="J54" s="63" t="e">
        <f>'[2]3.2'!J54</f>
        <v>#N/A</v>
      </c>
      <c r="K54" s="63" t="e">
        <f>'[2]3.2'!K54</f>
        <v>#N/A</v>
      </c>
      <c r="L54" s="63" t="e">
        <f>'[2]3.2'!L54</f>
        <v>#N/A</v>
      </c>
      <c r="M54" s="63" t="e">
        <f>'[2]3.2'!M54</f>
        <v>#N/A</v>
      </c>
      <c r="N54" s="63" t="e">
        <f>'[2]3.2'!N54</f>
        <v>#N/A</v>
      </c>
      <c r="O54" s="63" t="e">
        <f>'[2]3.2'!O54</f>
        <v>#N/A</v>
      </c>
      <c r="P54" s="63" t="e">
        <f>'[2]3.2'!P54</f>
        <v>#N/A</v>
      </c>
      <c r="Q54" s="63" t="e">
        <f>'[2]3.2'!Q54</f>
        <v>#N/A</v>
      </c>
      <c r="R54" s="63" t="e">
        <f>'[2]3.2'!R54</f>
        <v>#N/A</v>
      </c>
      <c r="S54" s="63" t="e">
        <f>'[2]3.2'!S54</f>
        <v>#N/A</v>
      </c>
      <c r="T54" s="63" t="e">
        <f>'[2]3.2'!T54</f>
        <v>#N/A</v>
      </c>
      <c r="U54" s="63" t="e">
        <f>'[2]3.2'!U54</f>
        <v>#N/A</v>
      </c>
      <c r="V54" s="63" t="e">
        <f>'[2]3.2'!V54</f>
        <v>#N/A</v>
      </c>
      <c r="W54" s="63" t="e">
        <f>'[2]3.2'!W54</f>
        <v>#N/A</v>
      </c>
      <c r="X54" s="63" t="e">
        <f>'[2]3.2'!X54</f>
        <v>#N/A</v>
      </c>
      <c r="Y54" s="63" t="e">
        <f>'[2]3.2'!Y54</f>
        <v>#N/A</v>
      </c>
      <c r="Z54" s="99" t="e">
        <f t="shared" si="0"/>
        <v>#N/A</v>
      </c>
    </row>
    <row r="55" spans="1:28" ht="13.5" customHeight="1">
      <c r="A55" s="64">
        <f>'[2]3.2'!A55</f>
        <v>2028</v>
      </c>
      <c r="B55" s="62" t="e">
        <f>'[2]3.2'!B55</f>
        <v>#N/A</v>
      </c>
      <c r="C55" s="63" t="e">
        <f>'[2]3.2'!C55</f>
        <v>#N/A</v>
      </c>
      <c r="D55" s="63" t="e">
        <f>'[2]3.2'!D55</f>
        <v>#N/A</v>
      </c>
      <c r="E55" s="63" t="e">
        <f>'[2]3.2'!E55</f>
        <v>#N/A</v>
      </c>
      <c r="F55" s="63" t="e">
        <f>'[2]3.2'!F55</f>
        <v>#N/A</v>
      </c>
      <c r="G55" s="63" t="e">
        <f>'[2]3.2'!G55</f>
        <v>#N/A</v>
      </c>
      <c r="H55" s="63" t="e">
        <f>'[2]3.2'!H55</f>
        <v>#N/A</v>
      </c>
      <c r="I55" s="63" t="e">
        <f>'[2]3.2'!I55</f>
        <v>#N/A</v>
      </c>
      <c r="J55" s="63" t="e">
        <f>'[2]3.2'!J55</f>
        <v>#N/A</v>
      </c>
      <c r="K55" s="63" t="e">
        <f>'[2]3.2'!K55</f>
        <v>#N/A</v>
      </c>
      <c r="L55" s="63" t="e">
        <f>'[2]3.2'!L55</f>
        <v>#N/A</v>
      </c>
      <c r="M55" s="63" t="e">
        <f>'[2]3.2'!M55</f>
        <v>#N/A</v>
      </c>
      <c r="N55" s="63" t="e">
        <f>'[2]3.2'!N55</f>
        <v>#N/A</v>
      </c>
      <c r="O55" s="63" t="e">
        <f>'[2]3.2'!O55</f>
        <v>#N/A</v>
      </c>
      <c r="P55" s="63" t="e">
        <f>'[2]3.2'!P55</f>
        <v>#N/A</v>
      </c>
      <c r="Q55" s="63" t="e">
        <f>'[2]3.2'!Q55</f>
        <v>#N/A</v>
      </c>
      <c r="R55" s="63" t="e">
        <f>'[2]3.2'!R55</f>
        <v>#N/A</v>
      </c>
      <c r="S55" s="63" t="e">
        <f>'[2]3.2'!S55</f>
        <v>#N/A</v>
      </c>
      <c r="T55" s="63" t="e">
        <f>'[2]3.2'!T55</f>
        <v>#N/A</v>
      </c>
      <c r="U55" s="63" t="e">
        <f>'[2]3.2'!U55</f>
        <v>#N/A</v>
      </c>
      <c r="V55" s="63" t="e">
        <f>'[2]3.2'!V55</f>
        <v>#N/A</v>
      </c>
      <c r="W55" s="63" t="e">
        <f>'[2]3.2'!W55</f>
        <v>#N/A</v>
      </c>
      <c r="X55" s="63" t="e">
        <f>'[2]3.2'!X55</f>
        <v>#N/A</v>
      </c>
      <c r="Y55" s="63" t="e">
        <f>'[2]3.2'!Y55</f>
        <v>#N/A</v>
      </c>
      <c r="Z55" s="99" t="e">
        <f t="shared" si="0"/>
        <v>#N/A</v>
      </c>
    </row>
    <row r="56" spans="1:28" ht="13.5" customHeight="1">
      <c r="A56" s="64">
        <f>'[2]3.2'!A56</f>
        <v>2029</v>
      </c>
      <c r="B56" s="62" t="e">
        <f>'[2]3.2'!B56</f>
        <v>#N/A</v>
      </c>
      <c r="C56" s="63" t="e">
        <f>'[2]3.2'!C56</f>
        <v>#N/A</v>
      </c>
      <c r="D56" s="63" t="e">
        <f>'[2]3.2'!D56</f>
        <v>#N/A</v>
      </c>
      <c r="E56" s="63" t="e">
        <f>'[2]3.2'!E56</f>
        <v>#N/A</v>
      </c>
      <c r="F56" s="63" t="e">
        <f>'[2]3.2'!F56</f>
        <v>#N/A</v>
      </c>
      <c r="G56" s="63" t="e">
        <f>'[2]3.2'!G56</f>
        <v>#N/A</v>
      </c>
      <c r="H56" s="63" t="e">
        <f>'[2]3.2'!H56</f>
        <v>#N/A</v>
      </c>
      <c r="I56" s="63" t="e">
        <f>'[2]3.2'!I56</f>
        <v>#N/A</v>
      </c>
      <c r="J56" s="63" t="e">
        <f>'[2]3.2'!J56</f>
        <v>#N/A</v>
      </c>
      <c r="K56" s="63" t="e">
        <f>'[2]3.2'!K56</f>
        <v>#N/A</v>
      </c>
      <c r="L56" s="63" t="e">
        <f>'[2]3.2'!L56</f>
        <v>#N/A</v>
      </c>
      <c r="M56" s="63" t="e">
        <f>'[2]3.2'!M56</f>
        <v>#N/A</v>
      </c>
      <c r="N56" s="63" t="e">
        <f>'[2]3.2'!N56</f>
        <v>#N/A</v>
      </c>
      <c r="O56" s="63" t="e">
        <f>'[2]3.2'!O56</f>
        <v>#N/A</v>
      </c>
      <c r="P56" s="63" t="e">
        <f>'[2]3.2'!P56</f>
        <v>#N/A</v>
      </c>
      <c r="Q56" s="63" t="e">
        <f>'[2]3.2'!Q56</f>
        <v>#N/A</v>
      </c>
      <c r="R56" s="63" t="e">
        <f>'[2]3.2'!R56</f>
        <v>#N/A</v>
      </c>
      <c r="S56" s="63" t="e">
        <f>'[2]3.2'!S56</f>
        <v>#N/A</v>
      </c>
      <c r="T56" s="63" t="e">
        <f>'[2]3.2'!T56</f>
        <v>#N/A</v>
      </c>
      <c r="U56" s="63" t="e">
        <f>'[2]3.2'!U56</f>
        <v>#N/A</v>
      </c>
      <c r="V56" s="63" t="e">
        <f>'[2]3.2'!V56</f>
        <v>#N/A</v>
      </c>
      <c r="W56" s="63" t="e">
        <f>'[2]3.2'!W56</f>
        <v>#N/A</v>
      </c>
      <c r="X56" s="63" t="e">
        <f>'[2]3.2'!X56</f>
        <v>#N/A</v>
      </c>
      <c r="Y56" s="63" t="e">
        <f>'[2]3.2'!Y56</f>
        <v>#N/A</v>
      </c>
      <c r="Z56" s="99" t="e">
        <f t="shared" si="0"/>
        <v>#N/A</v>
      </c>
    </row>
    <row r="57" spans="1:28" ht="13.5" customHeight="1">
      <c r="A57" s="64">
        <f>'[2]3.2'!A57</f>
        <v>2030</v>
      </c>
      <c r="B57" s="62" t="e">
        <f>'[2]3.2'!B57</f>
        <v>#N/A</v>
      </c>
      <c r="C57" s="63" t="e">
        <f>'[2]3.2'!C57</f>
        <v>#N/A</v>
      </c>
      <c r="D57" s="63" t="e">
        <f>'[2]3.2'!D57</f>
        <v>#N/A</v>
      </c>
      <c r="E57" s="63" t="e">
        <f>'[2]3.2'!E57</f>
        <v>#N/A</v>
      </c>
      <c r="F57" s="63" t="e">
        <f>'[2]3.2'!F57</f>
        <v>#N/A</v>
      </c>
      <c r="G57" s="63" t="e">
        <f>'[2]3.2'!G57</f>
        <v>#N/A</v>
      </c>
      <c r="H57" s="63" t="e">
        <f>'[2]3.2'!H57</f>
        <v>#N/A</v>
      </c>
      <c r="I57" s="63" t="e">
        <f>'[2]3.2'!I57</f>
        <v>#N/A</v>
      </c>
      <c r="J57" s="63" t="e">
        <f>'[2]3.2'!J57</f>
        <v>#N/A</v>
      </c>
      <c r="K57" s="63" t="e">
        <f>'[2]3.2'!K57</f>
        <v>#N/A</v>
      </c>
      <c r="L57" s="63" t="e">
        <f>'[2]3.2'!L57</f>
        <v>#N/A</v>
      </c>
      <c r="M57" s="63" t="e">
        <f>'[2]3.2'!M57</f>
        <v>#N/A</v>
      </c>
      <c r="N57" s="63" t="e">
        <f>'[2]3.2'!N57</f>
        <v>#N/A</v>
      </c>
      <c r="O57" s="63" t="e">
        <f>'[2]3.2'!O57</f>
        <v>#N/A</v>
      </c>
      <c r="P57" s="63" t="e">
        <f>'[2]3.2'!P57</f>
        <v>#N/A</v>
      </c>
      <c r="Q57" s="63" t="e">
        <f>'[2]3.2'!Q57</f>
        <v>#N/A</v>
      </c>
      <c r="R57" s="63" t="e">
        <f>'[2]3.2'!R57</f>
        <v>#N/A</v>
      </c>
      <c r="S57" s="63" t="e">
        <f>'[2]3.2'!S57</f>
        <v>#N/A</v>
      </c>
      <c r="T57" s="63" t="e">
        <f>'[2]3.2'!T57</f>
        <v>#N/A</v>
      </c>
      <c r="U57" s="63" t="e">
        <f>'[2]3.2'!U57</f>
        <v>#N/A</v>
      </c>
      <c r="V57" s="63" t="e">
        <f>'[2]3.2'!V57</f>
        <v>#N/A</v>
      </c>
      <c r="W57" s="63" t="e">
        <f>'[2]3.2'!W57</f>
        <v>#N/A</v>
      </c>
      <c r="X57" s="63" t="e">
        <f>'[2]3.2'!X57</f>
        <v>#N/A</v>
      </c>
      <c r="Y57" s="63" t="e">
        <f>'[2]3.2'!Y57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0F00-000000000000}"/>
  </hyperlinks>
  <pageMargins left="0.75" right="0.75" top="1" bottom="1" header="0" footer="0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1"/>
  <dimension ref="A1:AB57"/>
  <sheetViews>
    <sheetView zoomScaleNormal="100" workbookViewId="0">
      <pane xSplit="1" ySplit="9" topLeftCell="K40" activePane="bottomRight" state="frozen"/>
      <selection pane="topRight" activeCell="B1" sqref="B1"/>
      <selection pane="bottomLeft" activeCell="A10" sqref="A10"/>
      <selection pane="bottomRight" activeCell="M49" sqref="M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35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Resultado primario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26</v>
      </c>
      <c r="C7" s="59" t="s">
        <v>26</v>
      </c>
      <c r="D7" s="59" t="s">
        <v>26</v>
      </c>
      <c r="E7" s="42" t="s">
        <v>26</v>
      </c>
      <c r="F7" s="59" t="s">
        <v>26</v>
      </c>
      <c r="G7" s="59" t="s">
        <v>26</v>
      </c>
      <c r="H7" s="42" t="s">
        <v>26</v>
      </c>
      <c r="I7" s="59" t="s">
        <v>26</v>
      </c>
      <c r="J7" s="59" t="s">
        <v>26</v>
      </c>
      <c r="K7" s="42" t="s">
        <v>26</v>
      </c>
      <c r="L7" s="59" t="s">
        <v>26</v>
      </c>
      <c r="M7" s="59" t="s">
        <v>26</v>
      </c>
      <c r="N7" s="42" t="s">
        <v>26</v>
      </c>
      <c r="O7" s="59" t="s">
        <v>26</v>
      </c>
      <c r="P7" s="59" t="s">
        <v>26</v>
      </c>
      <c r="Q7" s="42" t="s">
        <v>26</v>
      </c>
      <c r="R7" s="59" t="s">
        <v>26</v>
      </c>
      <c r="S7" s="59" t="s">
        <v>26</v>
      </c>
      <c r="T7" s="59" t="s">
        <v>26</v>
      </c>
      <c r="U7" s="59" t="s">
        <v>26</v>
      </c>
      <c r="V7" s="59" t="s">
        <v>26</v>
      </c>
      <c r="W7" s="59" t="s">
        <v>26</v>
      </c>
      <c r="X7" s="59" t="s">
        <v>26</v>
      </c>
      <c r="Y7" s="59" t="s">
        <v>26</v>
      </c>
      <c r="Z7" s="60" t="s">
        <v>26</v>
      </c>
    </row>
    <row r="8" spans="1:26" s="65" customFormat="1" ht="11.25">
      <c r="A8" s="78" t="s">
        <v>66</v>
      </c>
      <c r="B8" s="74" t="s">
        <v>462</v>
      </c>
      <c r="C8" s="43" t="s">
        <v>463</v>
      </c>
      <c r="D8" s="74" t="s">
        <v>464</v>
      </c>
      <c r="E8" s="43" t="s">
        <v>465</v>
      </c>
      <c r="F8" s="74" t="s">
        <v>466</v>
      </c>
      <c r="G8" s="43" t="s">
        <v>467</v>
      </c>
      <c r="H8" s="74" t="s">
        <v>468</v>
      </c>
      <c r="I8" s="43" t="s">
        <v>469</v>
      </c>
      <c r="J8" s="74" t="s">
        <v>470</v>
      </c>
      <c r="K8" s="43" t="s">
        <v>471</v>
      </c>
      <c r="L8" s="74" t="s">
        <v>472</v>
      </c>
      <c r="M8" s="43" t="s">
        <v>473</v>
      </c>
      <c r="N8" s="74" t="s">
        <v>474</v>
      </c>
      <c r="O8" s="43" t="s">
        <v>475</v>
      </c>
      <c r="P8" s="74" t="s">
        <v>476</v>
      </c>
      <c r="Q8" s="43" t="s">
        <v>477</v>
      </c>
      <c r="R8" s="74" t="s">
        <v>478</v>
      </c>
      <c r="S8" s="43" t="s">
        <v>479</v>
      </c>
      <c r="T8" s="74" t="s">
        <v>480</v>
      </c>
      <c r="U8" s="43" t="s">
        <v>481</v>
      </c>
      <c r="V8" s="74" t="s">
        <v>482</v>
      </c>
      <c r="W8" s="43" t="s">
        <v>483</v>
      </c>
      <c r="X8" s="74" t="s">
        <v>484</v>
      </c>
      <c r="Y8" s="43" t="s">
        <v>485</v>
      </c>
      <c r="Z8" s="85" t="s">
        <v>486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>
        <f>'[3]3.3'!A10</f>
        <v>1983</v>
      </c>
      <c r="B10" s="72">
        <f>'[3]3.3'!B10</f>
        <v>-349578.29513977008</v>
      </c>
      <c r="C10" s="53">
        <f>'[3]3.3'!C10</f>
        <v>1404607.5516489039</v>
      </c>
      <c r="D10" s="53">
        <f>'[3]3.3'!D10</f>
        <v>36596.023549508893</v>
      </c>
      <c r="E10" s="53">
        <f>'[3]3.3'!E10</f>
        <v>272390.93427505117</v>
      </c>
      <c r="F10" s="53">
        <f>'[3]3.3'!F10</f>
        <v>-64227.081790163131</v>
      </c>
      <c r="G10" s="53">
        <f>'[3]3.3'!G10</f>
        <v>147082.2734455484</v>
      </c>
      <c r="H10" s="53">
        <f>'[3]3.3'!H10</f>
        <v>309825.59027870419</v>
      </c>
      <c r="I10" s="53">
        <f>'[3]3.3'!I10</f>
        <v>62770.443206883123</v>
      </c>
      <c r="J10" s="53">
        <f>'[3]3.3'!J10</f>
        <v>-14957.635458461351</v>
      </c>
      <c r="K10" s="53">
        <f>'[3]3.3'!K10</f>
        <v>-219.48442901932242</v>
      </c>
      <c r="L10" s="53">
        <f>'[3]3.3'!L10</f>
        <v>-224466.52121866433</v>
      </c>
      <c r="M10" s="53">
        <f>'[3]3.3'!M10</f>
        <v>-130072.41049592629</v>
      </c>
      <c r="N10" s="53">
        <f>'[3]3.3'!N10</f>
        <v>323715.67318714689</v>
      </c>
      <c r="O10" s="53">
        <f>'[3]3.3'!O10</f>
        <v>229306.77791634234</v>
      </c>
      <c r="P10" s="53">
        <f>'[3]3.3'!P10</f>
        <v>29451.360646496069</v>
      </c>
      <c r="Q10" s="53">
        <f>'[3]3.3'!Q10</f>
        <v>-125710.84861674167</v>
      </c>
      <c r="R10" s="53">
        <f>'[3]3.3'!R10</f>
        <v>-94755.791252266441</v>
      </c>
      <c r="S10" s="53">
        <f>'[3]3.3'!S10</f>
        <v>290531.33435344673</v>
      </c>
      <c r="T10" s="53">
        <f>'[3]3.3'!T10</f>
        <v>30339.154727950357</v>
      </c>
      <c r="U10" s="53">
        <f>'[3]3.3'!U10</f>
        <v>48137.166309050808</v>
      </c>
      <c r="V10" s="53">
        <f>'[3]3.3'!V10</f>
        <v>496460.67668747687</v>
      </c>
      <c r="W10" s="53">
        <f>'[3]3.3'!W10</f>
        <v>38085.236218366292</v>
      </c>
      <c r="X10" s="53">
        <f>'[3]3.3'!X10</f>
        <v>216523.67301942888</v>
      </c>
      <c r="Y10" s="53">
        <f>'[3]3.3'!Y10</f>
        <v>-29750.65759515838</v>
      </c>
      <c r="Z10" s="54">
        <f>SUM(B10:Y10)</f>
        <v>2902085.1434741337</v>
      </c>
    </row>
    <row r="11" spans="1:26" ht="13.7" customHeight="1">
      <c r="A11" s="56">
        <f>'[3]3.3'!A11</f>
        <v>1984</v>
      </c>
      <c r="B11" s="62">
        <f>'[3]3.3'!B11</f>
        <v>-13759338.995735077</v>
      </c>
      <c r="C11" s="63">
        <f>'[3]3.3'!C11</f>
        <v>-5696050.5203530397</v>
      </c>
      <c r="D11" s="63">
        <f>'[3]3.3'!D11</f>
        <v>-1569648.9020732751</v>
      </c>
      <c r="E11" s="63">
        <f>'[3]3.3'!E11</f>
        <v>-4988503.9026098754</v>
      </c>
      <c r="F11" s="63">
        <f>'[3]3.3'!F11</f>
        <v>-3698940.5923679741</v>
      </c>
      <c r="G11" s="63">
        <f>'[3]3.3'!G11</f>
        <v>-1257430.8381746393</v>
      </c>
      <c r="H11" s="63">
        <f>'[3]3.3'!H11</f>
        <v>92949.447533566825</v>
      </c>
      <c r="I11" s="63">
        <f>'[3]3.3'!I11</f>
        <v>42728.014886689882</v>
      </c>
      <c r="J11" s="63">
        <f>'[3]3.3'!J11</f>
        <v>-1195705.2905152519</v>
      </c>
      <c r="K11" s="63">
        <f>'[3]3.3'!K11</f>
        <v>-3847761.7867169222</v>
      </c>
      <c r="L11" s="63">
        <f>'[3]3.3'!L11</f>
        <v>-1013858.1249930325</v>
      </c>
      <c r="M11" s="63">
        <f>'[3]3.3'!M11</f>
        <v>-1826175.6775045565</v>
      </c>
      <c r="N11" s="63">
        <f>'[3]3.3'!N11</f>
        <v>-3580705.2038737312</v>
      </c>
      <c r="O11" s="63">
        <f>'[3]3.3'!O11</f>
        <v>-7008.1480957710455</v>
      </c>
      <c r="P11" s="63">
        <f>'[3]3.3'!P11</f>
        <v>-2363753.559733686</v>
      </c>
      <c r="Q11" s="63">
        <f>'[3]3.3'!Q11</f>
        <v>-2305394.3348542005</v>
      </c>
      <c r="R11" s="63">
        <f>'[3]3.3'!R11</f>
        <v>-4836090.2891749134</v>
      </c>
      <c r="S11" s="63">
        <f>'[3]3.3'!S11</f>
        <v>-3713841.1763345348</v>
      </c>
      <c r="T11" s="63">
        <f>'[3]3.3'!T11</f>
        <v>-1381265.8785169427</v>
      </c>
      <c r="U11" s="63">
        <f>'[3]3.3'!U11</f>
        <v>-939096.03180192562</v>
      </c>
      <c r="V11" s="63">
        <f>'[3]3.3'!V11</f>
        <v>-10628200.756058021</v>
      </c>
      <c r="W11" s="63">
        <f>'[3]3.3'!W11</f>
        <v>-762823.81501283986</v>
      </c>
      <c r="X11" s="63">
        <f>'[3]3.3'!X11</f>
        <v>-3521240.6192754721</v>
      </c>
      <c r="Y11" s="57">
        <f>'[3]3.3'!Y11</f>
        <v>78334.414827689339</v>
      </c>
      <c r="Z11" s="55">
        <f>SUM(B11:Y11)</f>
        <v>-72678822.566527739</v>
      </c>
    </row>
    <row r="12" spans="1:26" ht="13.7" customHeight="1">
      <c r="A12" s="56">
        <f>'[3]3.3'!A12</f>
        <v>1985</v>
      </c>
      <c r="B12" s="62">
        <f>'[3]3.3'!B12</f>
        <v>37707.633772948859</v>
      </c>
      <c r="C12" s="63">
        <f>'[3]3.3'!C12</f>
        <v>-91072.154352735146</v>
      </c>
      <c r="D12" s="63">
        <f>'[3]3.3'!D12</f>
        <v>-5744.7166158532109</v>
      </c>
      <c r="E12" s="63">
        <f>'[3]3.3'!E12</f>
        <v>-27067.10254315105</v>
      </c>
      <c r="F12" s="63">
        <f>'[3]3.3'!F12</f>
        <v>-33557.337031132789</v>
      </c>
      <c r="G12" s="63">
        <f>'[3]3.3'!G12</f>
        <v>-11322.610883888774</v>
      </c>
      <c r="H12" s="63">
        <f>'[3]3.3'!H12</f>
        <v>-6944.4137245400343</v>
      </c>
      <c r="I12" s="63">
        <f>'[3]3.3'!I12</f>
        <v>2186.5345273812682</v>
      </c>
      <c r="J12" s="63">
        <f>'[3]3.3'!J12</f>
        <v>-10458.777331368965</v>
      </c>
      <c r="K12" s="63">
        <f>'[3]3.3'!K12</f>
        <v>-4896.2416884028935</v>
      </c>
      <c r="L12" s="63">
        <f>'[3]3.3'!L12</f>
        <v>-1432.5682875843195</v>
      </c>
      <c r="M12" s="63">
        <f>'[3]3.3'!M12</f>
        <v>-11416.663597308463</v>
      </c>
      <c r="N12" s="63">
        <f>'[3]3.3'!N12</f>
        <v>-3033.8791525057545</v>
      </c>
      <c r="O12" s="63">
        <f>'[3]3.3'!O12</f>
        <v>19.972955871307875</v>
      </c>
      <c r="P12" s="63">
        <f>'[3]3.3'!P12</f>
        <v>10934.881864179511</v>
      </c>
      <c r="Q12" s="63">
        <f>'[3]3.3'!Q12</f>
        <v>-9557.1460837428313</v>
      </c>
      <c r="R12" s="63">
        <f>'[3]3.3'!R12</f>
        <v>-22024.772490219999</v>
      </c>
      <c r="S12" s="63">
        <f>'[3]3.3'!S12</f>
        <v>4533.5944626342134</v>
      </c>
      <c r="T12" s="63">
        <f>'[3]3.3'!T12</f>
        <v>1141.8269140384946</v>
      </c>
      <c r="U12" s="63">
        <f>'[3]3.3'!U12</f>
        <v>-2800.3657563776505</v>
      </c>
      <c r="V12" s="63">
        <f>'[3]3.3'!V12</f>
        <v>-26033.35436684826</v>
      </c>
      <c r="W12" s="63">
        <f>'[3]3.3'!W12</f>
        <v>605.93195706014512</v>
      </c>
      <c r="X12" s="63">
        <f>'[3]3.3'!X12</f>
        <v>-7333.0450594583599</v>
      </c>
      <c r="Y12" s="57">
        <f>'[3]3.3'!Y12</f>
        <v>-286.08529862406431</v>
      </c>
      <c r="Z12" s="55">
        <f t="shared" ref="Z12:Z57" si="0">SUM(B12:Y12)</f>
        <v>-217850.85780962868</v>
      </c>
    </row>
    <row r="13" spans="1:26" ht="13.7" customHeight="1">
      <c r="A13" s="56">
        <f>'[3]3.3'!A13</f>
        <v>1986</v>
      </c>
      <c r="B13" s="62">
        <f>'[3]3.3'!B13</f>
        <v>153160.32345510091</v>
      </c>
      <c r="C13" s="63">
        <f>'[3]3.3'!C13</f>
        <v>-96106.461317206908</v>
      </c>
      <c r="D13" s="63">
        <f>'[3]3.3'!D13</f>
        <v>-14465.081190921104</v>
      </c>
      <c r="E13" s="63">
        <f>'[3]3.3'!E13</f>
        <v>-45961.015821937268</v>
      </c>
      <c r="F13" s="63">
        <f>'[3]3.3'!F13</f>
        <v>-39462.472041869369</v>
      </c>
      <c r="G13" s="63">
        <f>'[3]3.3'!G13</f>
        <v>-36736.148283167196</v>
      </c>
      <c r="H13" s="63">
        <f>'[3]3.3'!H13</f>
        <v>-3508.129033101286</v>
      </c>
      <c r="I13" s="63">
        <f>'[3]3.3'!I13</f>
        <v>-7882.8634575129981</v>
      </c>
      <c r="J13" s="63">
        <f>'[3]3.3'!J13</f>
        <v>-29286.491797405866</v>
      </c>
      <c r="K13" s="63">
        <f>'[3]3.3'!K13</f>
        <v>-10819.526417226209</v>
      </c>
      <c r="L13" s="63">
        <f>'[3]3.3'!L13</f>
        <v>-4898.8115347235871</v>
      </c>
      <c r="M13" s="63">
        <f>'[3]3.3'!M13</f>
        <v>-40414.114044441201</v>
      </c>
      <c r="N13" s="63">
        <f>'[3]3.3'!N13</f>
        <v>-48442.950824053252</v>
      </c>
      <c r="O13" s="63">
        <f>'[3]3.3'!O13</f>
        <v>-5480.5144349737966</v>
      </c>
      <c r="P13" s="63">
        <f>'[3]3.3'!P13</f>
        <v>271.80520872718034</v>
      </c>
      <c r="Q13" s="63">
        <f>'[3]3.3'!Q13</f>
        <v>-20519.939047207317</v>
      </c>
      <c r="R13" s="63">
        <f>'[3]3.3'!R13</f>
        <v>-96238.002853140948</v>
      </c>
      <c r="S13" s="63">
        <f>'[3]3.3'!S13</f>
        <v>-8378.780847727021</v>
      </c>
      <c r="T13" s="63">
        <f>'[3]3.3'!T13</f>
        <v>7254.7457256757189</v>
      </c>
      <c r="U13" s="63">
        <f>'[3]3.3'!U13</f>
        <v>-9242.1372571344837</v>
      </c>
      <c r="V13" s="63">
        <f>'[3]3.3'!V13</f>
        <v>-68939.246067083077</v>
      </c>
      <c r="W13" s="63">
        <f>'[3]3.3'!W13</f>
        <v>9551.5563291397957</v>
      </c>
      <c r="X13" s="63">
        <f>'[3]3.3'!X13</f>
        <v>-26839.04555465794</v>
      </c>
      <c r="Y13" s="57">
        <f>'[3]3.3'!Y13</f>
        <v>-8653.519712557114</v>
      </c>
      <c r="Z13" s="55">
        <f t="shared" si="0"/>
        <v>-452036.82081940433</v>
      </c>
    </row>
    <row r="14" spans="1:26" ht="13.7" customHeight="1">
      <c r="A14" s="56">
        <f>'[3]3.3'!A14</f>
        <v>1987</v>
      </c>
      <c r="B14" s="62">
        <f>'[3]3.3'!B14</f>
        <v>115797.61185183401</v>
      </c>
      <c r="C14" s="63">
        <f>'[3]3.3'!C14</f>
        <v>-741928.78194197814</v>
      </c>
      <c r="D14" s="63">
        <f>'[3]3.3'!D14</f>
        <v>-40493.597007921235</v>
      </c>
      <c r="E14" s="63">
        <f>'[3]3.3'!E14</f>
        <v>-160696.24762822175</v>
      </c>
      <c r="F14" s="63">
        <f>'[3]3.3'!F14</f>
        <v>-48940.177975752231</v>
      </c>
      <c r="G14" s="63">
        <f>'[3]3.3'!G14</f>
        <v>-143514.608519414</v>
      </c>
      <c r="H14" s="63">
        <f>'[3]3.3'!H14</f>
        <v>-41019.256586711504</v>
      </c>
      <c r="I14" s="63">
        <f>'[3]3.3'!I14</f>
        <v>-122137.50458139068</v>
      </c>
      <c r="J14" s="63">
        <f>'[3]3.3'!J14</f>
        <v>-46151.952834084128</v>
      </c>
      <c r="K14" s="63">
        <f>'[3]3.3'!K14</f>
        <v>-99020.594556608878</v>
      </c>
      <c r="L14" s="63">
        <f>'[3]3.3'!L14</f>
        <v>4728.0872095724917</v>
      </c>
      <c r="M14" s="63">
        <f>'[3]3.3'!M14</f>
        <v>-136959.18833587266</v>
      </c>
      <c r="N14" s="63">
        <f>'[3]3.3'!N14</f>
        <v>-38943.357984721144</v>
      </c>
      <c r="O14" s="63">
        <f>'[3]3.3'!O14</f>
        <v>-7833.5733627874251</v>
      </c>
      <c r="P14" s="63">
        <f>'[3]3.3'!P14</f>
        <v>-28109.80088217491</v>
      </c>
      <c r="Q14" s="63">
        <f>'[3]3.3'!Q14</f>
        <v>-27759.821091158406</v>
      </c>
      <c r="R14" s="63">
        <f>'[3]3.3'!R14</f>
        <v>-291174.21752641792</v>
      </c>
      <c r="S14" s="63">
        <f>'[3]3.3'!S14</f>
        <v>-5855.2817405504265</v>
      </c>
      <c r="T14" s="63">
        <f>'[3]3.3'!T14</f>
        <v>6581.3294708373141</v>
      </c>
      <c r="U14" s="63">
        <f>'[3]3.3'!U14</f>
        <v>-49122.909995570721</v>
      </c>
      <c r="V14" s="63">
        <f>'[3]3.3'!V14</f>
        <v>-385406.32097289443</v>
      </c>
      <c r="W14" s="63">
        <f>'[3]3.3'!W14</f>
        <v>11300.179789524782</v>
      </c>
      <c r="X14" s="63">
        <f>'[3]3.3'!X14</f>
        <v>-192727.23006103566</v>
      </c>
      <c r="Y14" s="57">
        <f>'[3]3.3'!Y14</f>
        <v>5131.2142565805698</v>
      </c>
      <c r="Z14" s="55">
        <f t="shared" si="0"/>
        <v>-2464256.0010069171</v>
      </c>
    </row>
    <row r="15" spans="1:26" ht="13.7" customHeight="1">
      <c r="A15" s="56">
        <f>'[3]3.3'!A15</f>
        <v>1988</v>
      </c>
      <c r="B15" s="62">
        <f>'[3]3.3'!B15</f>
        <v>-157605.27269331831</v>
      </c>
      <c r="C15" s="63">
        <f>'[3]3.3'!C15</f>
        <v>-4625790.7184002111</v>
      </c>
      <c r="D15" s="63">
        <f>'[3]3.3'!D15</f>
        <v>-143610.18263935379</v>
      </c>
      <c r="E15" s="63">
        <f>'[3]3.3'!E15</f>
        <v>-1210051.5344235797</v>
      </c>
      <c r="F15" s="63">
        <f>'[3]3.3'!F15</f>
        <v>-210540.49306236068</v>
      </c>
      <c r="G15" s="63">
        <f>'[3]3.3'!G15</f>
        <v>-503967.6164538149</v>
      </c>
      <c r="H15" s="63">
        <f>'[3]3.3'!H15</f>
        <v>-309207.31862913986</v>
      </c>
      <c r="I15" s="63">
        <f>'[3]3.3'!I15</f>
        <v>-765448.6981334968</v>
      </c>
      <c r="J15" s="63">
        <f>'[3]3.3'!J15</f>
        <v>-388458.6477095217</v>
      </c>
      <c r="K15" s="63">
        <f>'[3]3.3'!K15</f>
        <v>-507555.81245950272</v>
      </c>
      <c r="L15" s="63">
        <f>'[3]3.3'!L15</f>
        <v>-54657.926399665943</v>
      </c>
      <c r="M15" s="63">
        <f>'[3]3.3'!M15</f>
        <v>-406415.77810699755</v>
      </c>
      <c r="N15" s="63">
        <f>'[3]3.3'!N15</f>
        <v>-383333.59726841643</v>
      </c>
      <c r="O15" s="63">
        <f>'[3]3.3'!O15</f>
        <v>-107926.98223778221</v>
      </c>
      <c r="P15" s="63">
        <f>'[3]3.3'!P15</f>
        <v>57234.338490564325</v>
      </c>
      <c r="Q15" s="63">
        <f>'[3]3.3'!Q15</f>
        <v>-434312.17595835973</v>
      </c>
      <c r="R15" s="63">
        <f>'[3]3.3'!R15</f>
        <v>-85405.965547599873</v>
      </c>
      <c r="S15" s="63">
        <f>'[3]3.3'!S15</f>
        <v>-106557.81023240613</v>
      </c>
      <c r="T15" s="63">
        <f>'[3]3.3'!T15</f>
        <v>-65114.250365298241</v>
      </c>
      <c r="U15" s="63">
        <f>'[3]3.3'!U15</f>
        <v>-303052.00922987866</v>
      </c>
      <c r="V15" s="63">
        <f>'[3]3.3'!V15</f>
        <v>-1970527.6929872194</v>
      </c>
      <c r="W15" s="63">
        <f>'[3]3.3'!W15</f>
        <v>-47294.887509759217</v>
      </c>
      <c r="X15" s="63">
        <f>'[3]3.3'!X15</f>
        <v>-93156.123889274138</v>
      </c>
      <c r="Y15" s="57">
        <f>'[3]3.3'!Y15</f>
        <v>36930.204653283348</v>
      </c>
      <c r="Z15" s="55">
        <f t="shared" si="0"/>
        <v>-12785826.951193111</v>
      </c>
    </row>
    <row r="16" spans="1:26" ht="13.7" customHeight="1">
      <c r="A16" s="56">
        <f>'[3]3.3'!A16</f>
        <v>1989</v>
      </c>
      <c r="B16" s="62">
        <f>'[3]3.3'!B16</f>
        <v>-1424.3701216349059</v>
      </c>
      <c r="C16" s="63">
        <f>'[3]3.3'!C16</f>
        <v>-66564.548046579032</v>
      </c>
      <c r="D16" s="63">
        <f>'[3]3.3'!D16</f>
        <v>-10674.060418561037</v>
      </c>
      <c r="E16" s="63">
        <f>'[3]3.3'!E16</f>
        <v>-8050.7876440233749</v>
      </c>
      <c r="F16" s="63">
        <f>'[3]3.3'!F16</f>
        <v>-11392.549865395114</v>
      </c>
      <c r="G16" s="63">
        <f>'[3]3.3'!G16</f>
        <v>-7398.7626099520448</v>
      </c>
      <c r="H16" s="63">
        <f>'[3]3.3'!H16</f>
        <v>-17825.948721865883</v>
      </c>
      <c r="I16" s="63">
        <f>'[3]3.3'!I16</f>
        <v>468.90883695578214</v>
      </c>
      <c r="J16" s="63">
        <f>'[3]3.3'!J16</f>
        <v>-9247.1408808388496</v>
      </c>
      <c r="K16" s="63">
        <f>'[3]3.3'!K16</f>
        <v>-20333.399562469363</v>
      </c>
      <c r="L16" s="63">
        <f>'[3]3.3'!L16</f>
        <v>5476.7155035133683</v>
      </c>
      <c r="M16" s="63">
        <f>'[3]3.3'!M16</f>
        <v>-21585.571593616711</v>
      </c>
      <c r="N16" s="63">
        <f>'[3]3.3'!N16</f>
        <v>23636.286801043054</v>
      </c>
      <c r="O16" s="63">
        <f>'[3]3.3'!O16</f>
        <v>7558.863875928334</v>
      </c>
      <c r="P16" s="63">
        <f>'[3]3.3'!P16</f>
        <v>-5635.0414675989277</v>
      </c>
      <c r="Q16" s="63">
        <f>'[3]3.3'!Q16</f>
        <v>9434.2122854226182</v>
      </c>
      <c r="R16" s="63">
        <f>'[3]3.3'!R16</f>
        <v>-21108.384895519252</v>
      </c>
      <c r="S16" s="63">
        <f>'[3]3.3'!S16</f>
        <v>-7320.3912886942553</v>
      </c>
      <c r="T16" s="63">
        <f>'[3]3.3'!T16</f>
        <v>7111.8015737511741</v>
      </c>
      <c r="U16" s="63">
        <f>'[3]3.3'!U16</f>
        <v>-13062.852970814223</v>
      </c>
      <c r="V16" s="63">
        <f>'[3]3.3'!V16</f>
        <v>-37592.170294813841</v>
      </c>
      <c r="W16" s="63">
        <f>'[3]3.3'!W16</f>
        <v>-2604.9458789726054</v>
      </c>
      <c r="X16" s="63">
        <f>'[3]3.3'!X16</f>
        <v>-17753.018907333666</v>
      </c>
      <c r="Y16" s="57">
        <f>'[3]3.3'!Y16</f>
        <v>-3675.293967636459</v>
      </c>
      <c r="Z16" s="55">
        <f t="shared" si="0"/>
        <v>-229562.45025970522</v>
      </c>
    </row>
    <row r="17" spans="1:26" ht="13.7" customHeight="1">
      <c r="A17" s="56">
        <f>'[3]3.3'!A17</f>
        <v>1990</v>
      </c>
      <c r="B17" s="62">
        <f>'[3]3.3'!B17</f>
        <v>-691806.32334367628</v>
      </c>
      <c r="C17" s="63">
        <f>'[3]3.3'!C17</f>
        <v>-3351899.5633095535</v>
      </c>
      <c r="D17" s="63">
        <f>'[3]3.3'!D17</f>
        <v>-242191.67113605078</v>
      </c>
      <c r="E17" s="63">
        <f>'[3]3.3'!E17</f>
        <v>-668826.44255439576</v>
      </c>
      <c r="F17" s="63">
        <f>'[3]3.3'!F17</f>
        <v>-230061.3719826329</v>
      </c>
      <c r="G17" s="63">
        <f>'[3]3.3'!G17</f>
        <v>-359571.50590880105</v>
      </c>
      <c r="H17" s="63">
        <f>'[3]3.3'!H17</f>
        <v>-166284.1088542114</v>
      </c>
      <c r="I17" s="63">
        <f>'[3]3.3'!I17</f>
        <v>-277609.00193354022</v>
      </c>
      <c r="J17" s="63">
        <f>'[3]3.3'!J17</f>
        <v>-312652.79073464207</v>
      </c>
      <c r="K17" s="63">
        <f>'[3]3.3'!K17</f>
        <v>-460340.12908959819</v>
      </c>
      <c r="L17" s="63">
        <f>'[3]3.3'!L17</f>
        <v>61.861012610476109</v>
      </c>
      <c r="M17" s="63">
        <f>'[3]3.3'!M17</f>
        <v>-401217.94360685709</v>
      </c>
      <c r="N17" s="63">
        <f>'[3]3.3'!N17</f>
        <v>-75178.071073689032</v>
      </c>
      <c r="O17" s="63">
        <f>'[3]3.3'!O17</f>
        <v>-206905.57471986784</v>
      </c>
      <c r="P17" s="63">
        <f>'[3]3.3'!P17</f>
        <v>-143247.36756177692</v>
      </c>
      <c r="Q17" s="63">
        <f>'[3]3.3'!Q17</f>
        <v>-593896.38245652663</v>
      </c>
      <c r="R17" s="63">
        <f>'[3]3.3'!R17</f>
        <v>-333293.07775762863</v>
      </c>
      <c r="S17" s="63">
        <f>'[3]3.3'!S17</f>
        <v>-224721.34036703815</v>
      </c>
      <c r="T17" s="63">
        <f>'[3]3.3'!T17</f>
        <v>-60913.345722160535</v>
      </c>
      <c r="U17" s="63">
        <f>'[3]3.3'!U17</f>
        <v>-204458.41636725591</v>
      </c>
      <c r="V17" s="63">
        <f>'[3]3.3'!V17</f>
        <v>-197372.33203191182</v>
      </c>
      <c r="W17" s="63">
        <f>'[3]3.3'!W17</f>
        <v>-77780.382403239695</v>
      </c>
      <c r="X17" s="63">
        <f>'[3]3.3'!X17</f>
        <v>-427475.02283294185</v>
      </c>
      <c r="Y17" s="57">
        <f>'[3]3.3'!Y17</f>
        <v>-55656.766436984224</v>
      </c>
      <c r="Z17" s="55">
        <f t="shared" si="0"/>
        <v>-9763297.0711723678</v>
      </c>
    </row>
    <row r="18" spans="1:26" ht="13.7" customHeight="1">
      <c r="A18" s="56">
        <f>'[3]3.3'!A18</f>
        <v>1991</v>
      </c>
      <c r="B18" s="62">
        <f>'[3]3.3'!B18</f>
        <v>-1212078.853728371</v>
      </c>
      <c r="C18" s="63">
        <f>'[3]3.3'!C18</f>
        <v>-5544186.7599999998</v>
      </c>
      <c r="D18" s="63">
        <f>'[3]3.3'!D18</f>
        <v>47625.729999999341</v>
      </c>
      <c r="E18" s="63">
        <f>'[3]3.3'!E18</f>
        <v>-1283285.21</v>
      </c>
      <c r="F18" s="63">
        <f>'[3]3.3'!F18</f>
        <v>-247606.3</v>
      </c>
      <c r="G18" s="63">
        <f>'[3]3.3'!G18</f>
        <v>-158256.9899999995</v>
      </c>
      <c r="H18" s="63">
        <f>'[3]3.3'!H18</f>
        <v>-299084</v>
      </c>
      <c r="I18" s="63">
        <f>'[3]3.3'!I18</f>
        <v>-337209.66873216809</v>
      </c>
      <c r="J18" s="63">
        <f>'[3]3.3'!J18</f>
        <v>-619953.4439999992</v>
      </c>
      <c r="K18" s="63">
        <f>'[3]3.3'!K18</f>
        <v>-144322.26299999934</v>
      </c>
      <c r="L18" s="63">
        <f>'[3]3.3'!L18</f>
        <v>133441.79999999999</v>
      </c>
      <c r="M18" s="63">
        <f>'[3]3.3'!M18</f>
        <v>-837838.23</v>
      </c>
      <c r="N18" s="63">
        <f>'[3]3.3'!N18</f>
        <v>282836.10999999917</v>
      </c>
      <c r="O18" s="63">
        <f>'[3]3.3'!O18</f>
        <v>-104971.07</v>
      </c>
      <c r="P18" s="63">
        <f>'[3]3.3'!P18</f>
        <v>-142201.60000000001</v>
      </c>
      <c r="Q18" s="63">
        <f>'[3]3.3'!Q18</f>
        <v>-336778.11500000185</v>
      </c>
      <c r="R18" s="63">
        <f>'[3]3.3'!R18</f>
        <v>-725960.6</v>
      </c>
      <c r="S18" s="63">
        <f>'[3]3.3'!S18</f>
        <v>-391339.72000000055</v>
      </c>
      <c r="T18" s="63">
        <f>'[3]3.3'!T18</f>
        <v>238503.23</v>
      </c>
      <c r="U18" s="63">
        <f>'[3]3.3'!U18</f>
        <v>-440559.62</v>
      </c>
      <c r="V18" s="63">
        <f>'[3]3.3'!V18</f>
        <v>286037.44999999925</v>
      </c>
      <c r="W18" s="63">
        <f>'[3]3.3'!W18</f>
        <v>-282721.52</v>
      </c>
      <c r="X18" s="63">
        <f>'[3]3.3'!X18</f>
        <v>173321.75818457373</v>
      </c>
      <c r="Y18" s="57">
        <f>'[3]3.3'!Y18</f>
        <v>-398702.32</v>
      </c>
      <c r="Z18" s="55">
        <f t="shared" si="0"/>
        <v>-12345290.206275966</v>
      </c>
    </row>
    <row r="19" spans="1:26" ht="13.7" customHeight="1">
      <c r="A19" s="56">
        <f>'[3]3.3'!A19</f>
        <v>1992</v>
      </c>
      <c r="B19" s="62">
        <f>'[3]3.3'!B19</f>
        <v>-410590.01879999816</v>
      </c>
      <c r="C19" s="63">
        <f>'[3]3.3'!C19</f>
        <v>425823.5019999994</v>
      </c>
      <c r="D19" s="63">
        <f>'[3]3.3'!D19</f>
        <v>-6948.1241900000132</v>
      </c>
      <c r="E19" s="63">
        <f>'[3]3.3'!E19</f>
        <v>-99527.418530000214</v>
      </c>
      <c r="F19" s="63">
        <f>'[3]3.3'!F19</f>
        <v>-10430.178000000156</v>
      </c>
      <c r="G19" s="63">
        <f>'[3]3.3'!G19</f>
        <v>-38497.818999999989</v>
      </c>
      <c r="H19" s="63">
        <f>'[3]3.3'!H19</f>
        <v>-27745.713739999992</v>
      </c>
      <c r="I19" s="63">
        <f>'[3]3.3'!I19</f>
        <v>-55617.617529999807</v>
      </c>
      <c r="J19" s="63">
        <f>'[3]3.3'!J19</f>
        <v>-31506.776999999998</v>
      </c>
      <c r="K19" s="63">
        <f>'[3]3.3'!K19</f>
        <v>51150.092000000033</v>
      </c>
      <c r="L19" s="63">
        <f>'[3]3.3'!L19</f>
        <v>21811.872809999972</v>
      </c>
      <c r="M19" s="63">
        <f>'[3]3.3'!M19</f>
        <v>-51952.65684999997</v>
      </c>
      <c r="N19" s="63">
        <f>'[3]3.3'!N19</f>
        <v>1030.660000000089</v>
      </c>
      <c r="O19" s="63">
        <f>'[3]3.3'!O19</f>
        <v>-41188.982000000004</v>
      </c>
      <c r="P19" s="63">
        <f>'[3]3.3'!P19</f>
        <v>-44737.308999999892</v>
      </c>
      <c r="Q19" s="63">
        <f>'[3]3.3'!Q19</f>
        <v>-37184.47299999994</v>
      </c>
      <c r="R19" s="63">
        <f>'[3]3.3'!R19</f>
        <v>-52995.579449999823</v>
      </c>
      <c r="S19" s="63">
        <f>'[3]3.3'!S19</f>
        <v>20474.919999999998</v>
      </c>
      <c r="T19" s="63">
        <f>'[3]3.3'!T19</f>
        <v>37620.9</v>
      </c>
      <c r="U19" s="63">
        <f>'[3]3.3'!U19</f>
        <v>52805.093999999968</v>
      </c>
      <c r="V19" s="63">
        <f>'[3]3.3'!V19</f>
        <v>133633.12562000001</v>
      </c>
      <c r="W19" s="63">
        <f>'[3]3.3'!W19</f>
        <v>-33360.439390000072</v>
      </c>
      <c r="X19" s="63">
        <f>'[3]3.3'!X19</f>
        <v>-36739.910000000986</v>
      </c>
      <c r="Y19" s="57">
        <f>'[3]3.3'!Y19</f>
        <v>-8050.6593900000489</v>
      </c>
      <c r="Z19" s="55">
        <f t="shared" si="0"/>
        <v>-242723.50943999962</v>
      </c>
    </row>
    <row r="20" spans="1:26" ht="13.7" customHeight="1">
      <c r="A20" s="56">
        <f>'[3]3.3'!A20</f>
        <v>1993</v>
      </c>
      <c r="B20" s="62">
        <f>'[3]3.3'!B20</f>
        <v>-108480.90699999966</v>
      </c>
      <c r="C20" s="63">
        <f>'[3]3.3'!C20</f>
        <v>176795.05320000462</v>
      </c>
      <c r="D20" s="63">
        <f>'[3]3.3'!D20</f>
        <v>-74208.613400000089</v>
      </c>
      <c r="E20" s="63">
        <f>'[3]3.3'!E20</f>
        <v>-334368.32799999998</v>
      </c>
      <c r="F20" s="63">
        <f>'[3]3.3'!F20</f>
        <v>7680.5782900000086</v>
      </c>
      <c r="G20" s="63">
        <f>'[3]3.3'!G20</f>
        <v>-58159.1</v>
      </c>
      <c r="H20" s="63">
        <f>'[3]3.3'!H20</f>
        <v>-113238.36246999998</v>
      </c>
      <c r="I20" s="63">
        <f>'[3]3.3'!I20</f>
        <v>-33290.416209999879</v>
      </c>
      <c r="J20" s="63">
        <f>'[3]3.3'!J20</f>
        <v>-128698.87799999985</v>
      </c>
      <c r="K20" s="63">
        <f>'[3]3.3'!K20</f>
        <v>-65325.091349999864</v>
      </c>
      <c r="L20" s="63">
        <f>'[3]3.3'!L20</f>
        <v>-25237.842369999969</v>
      </c>
      <c r="M20" s="63">
        <f>'[3]3.3'!M20</f>
        <v>-9924.3959999999261</v>
      </c>
      <c r="N20" s="63">
        <f>'[3]3.3'!N20</f>
        <v>74278.278820999665</v>
      </c>
      <c r="O20" s="63">
        <f>'[3]3.3'!O20</f>
        <v>-93949.221999999951</v>
      </c>
      <c r="P20" s="63">
        <f>'[3]3.3'!P20</f>
        <v>-179559.40500000003</v>
      </c>
      <c r="Q20" s="63">
        <f>'[3]3.3'!Q20</f>
        <v>-265425.38100000005</v>
      </c>
      <c r="R20" s="63">
        <f>'[3]3.3'!R20</f>
        <v>-17984.519000000004</v>
      </c>
      <c r="S20" s="63">
        <f>'[3]3.3'!S20</f>
        <v>-83280.865000000063</v>
      </c>
      <c r="T20" s="63">
        <f>'[3]3.3'!T20</f>
        <v>33645.870000000003</v>
      </c>
      <c r="U20" s="63">
        <f>'[3]3.3'!U20</f>
        <v>24118.654019999976</v>
      </c>
      <c r="V20" s="63">
        <f>'[3]3.3'!V20</f>
        <v>39669.938000000082</v>
      </c>
      <c r="W20" s="63">
        <f>'[3]3.3'!W20</f>
        <v>-75709.63414999994</v>
      </c>
      <c r="X20" s="63">
        <f>'[3]3.3'!X20</f>
        <v>25881.847000000067</v>
      </c>
      <c r="Y20" s="57">
        <f>'[3]3.3'!Y20</f>
        <v>-1813.3341300000045</v>
      </c>
      <c r="Z20" s="55">
        <f t="shared" si="0"/>
        <v>-1286584.0757489947</v>
      </c>
    </row>
    <row r="21" spans="1:26" ht="13.7" customHeight="1">
      <c r="A21" s="56">
        <f>'[3]3.3'!A21</f>
        <v>1994</v>
      </c>
      <c r="B21" s="62">
        <f>'[3]3.3'!B21</f>
        <v>175435.12198000029</v>
      </c>
      <c r="C21" s="63">
        <f>'[3]3.3'!C21</f>
        <v>-153449.13506000023</v>
      </c>
      <c r="D21" s="63">
        <f>'[3]3.3'!D21</f>
        <v>-84634.566899999947</v>
      </c>
      <c r="E21" s="63">
        <f>'[3]3.3'!E21</f>
        <v>-286580.98300000047</v>
      </c>
      <c r="F21" s="63">
        <f>'[3]3.3'!F21</f>
        <v>-63904.304270000022</v>
      </c>
      <c r="G21" s="63">
        <f>'[3]3.3'!G21</f>
        <v>-49797.982999999913</v>
      </c>
      <c r="H21" s="63">
        <f>'[3]3.3'!H21</f>
        <v>-178078.33860999998</v>
      </c>
      <c r="I21" s="63">
        <f>'[3]3.3'!I21</f>
        <v>-17092.400000000001</v>
      </c>
      <c r="J21" s="63">
        <f>'[3]3.3'!J21</f>
        <v>-93589.472999999998</v>
      </c>
      <c r="K21" s="63">
        <f>'[3]3.3'!K21</f>
        <v>-128009.84121800002</v>
      </c>
      <c r="L21" s="63">
        <f>'[3]3.3'!L21</f>
        <v>-35407.375999999931</v>
      </c>
      <c r="M21" s="63">
        <f>'[3]3.3'!M21</f>
        <v>-20568.60039999989</v>
      </c>
      <c r="N21" s="63">
        <f>'[3]3.3'!N21</f>
        <v>148393.40700000024</v>
      </c>
      <c r="O21" s="63">
        <f>'[3]3.3'!O21</f>
        <v>-57452.307999999983</v>
      </c>
      <c r="P21" s="63">
        <f>'[3]3.3'!P21</f>
        <v>-101179.82200000004</v>
      </c>
      <c r="Q21" s="63">
        <f>'[3]3.3'!Q21</f>
        <v>-161189.05300000007</v>
      </c>
      <c r="R21" s="63">
        <f>'[3]3.3'!R21</f>
        <v>-47049.2400000001</v>
      </c>
      <c r="S21" s="63">
        <f>'[3]3.3'!S21</f>
        <v>-246915.85858999996</v>
      </c>
      <c r="T21" s="63">
        <f>'[3]3.3'!T21</f>
        <v>-11241.277000000007</v>
      </c>
      <c r="U21" s="63">
        <f>'[3]3.3'!U21</f>
        <v>-45213.167859999936</v>
      </c>
      <c r="V21" s="63">
        <f>'[3]3.3'!V21</f>
        <v>1895.1109999992959</v>
      </c>
      <c r="W21" s="63">
        <f>'[3]3.3'!W21</f>
        <v>-58915.322999999989</v>
      </c>
      <c r="X21" s="63">
        <f>'[3]3.3'!X21</f>
        <v>-80208.315000000177</v>
      </c>
      <c r="Y21" s="57">
        <f>'[3]3.3'!Y21</f>
        <v>-25072.968000000004</v>
      </c>
      <c r="Z21" s="55">
        <f t="shared" si="0"/>
        <v>-1619826.6939280012</v>
      </c>
    </row>
    <row r="22" spans="1:26" ht="13.7" customHeight="1">
      <c r="A22" s="56">
        <f>'[3]3.3'!A22</f>
        <v>1995</v>
      </c>
      <c r="B22" s="62">
        <f>'[3]3.3'!B22</f>
        <v>68975.449589999815</v>
      </c>
      <c r="C22" s="63">
        <f>'[3]3.3'!C22</f>
        <v>-120261.28918399688</v>
      </c>
      <c r="D22" s="63">
        <f>'[3]3.3'!D22</f>
        <v>-44034.172900000005</v>
      </c>
      <c r="E22" s="63">
        <f>'[3]3.3'!E22</f>
        <v>-262537.68128999992</v>
      </c>
      <c r="F22" s="63">
        <f>'[3]3.3'!F22</f>
        <v>-39260.053460000003</v>
      </c>
      <c r="G22" s="63">
        <f>'[3]3.3'!G22</f>
        <v>-98720.43525999994</v>
      </c>
      <c r="H22" s="63">
        <f>'[3]3.3'!H22</f>
        <v>-65790.925449999922</v>
      </c>
      <c r="I22" s="63">
        <f>'[3]3.3'!I22</f>
        <v>-142891.28754266037</v>
      </c>
      <c r="J22" s="63">
        <f>'[3]3.3'!J22</f>
        <v>-75550.260519999967</v>
      </c>
      <c r="K22" s="63">
        <f>'[3]3.3'!K22</f>
        <v>-179287.84566000005</v>
      </c>
      <c r="L22" s="63">
        <f>'[3]3.3'!L22</f>
        <v>-68847.700459999964</v>
      </c>
      <c r="M22" s="63">
        <f>'[3]3.3'!M22</f>
        <v>7608.9408300001023</v>
      </c>
      <c r="N22" s="63">
        <f>'[3]3.3'!N22</f>
        <v>-164143.26225999976</v>
      </c>
      <c r="O22" s="63">
        <f>'[3]3.3'!O22</f>
        <v>-149997.08454999982</v>
      </c>
      <c r="P22" s="63">
        <f>'[3]3.3'!P22</f>
        <v>-236379.34224979999</v>
      </c>
      <c r="Q22" s="63">
        <f>'[3]3.3'!Q22</f>
        <v>-199121.51275000011</v>
      </c>
      <c r="R22" s="63">
        <f>'[3]3.3'!R22</f>
        <v>-84685.681630000021</v>
      </c>
      <c r="S22" s="63">
        <f>'[3]3.3'!S22</f>
        <v>-213921.67972999997</v>
      </c>
      <c r="T22" s="63">
        <f>'[3]3.3'!T22</f>
        <v>3380.0904800000717</v>
      </c>
      <c r="U22" s="63">
        <f>'[3]3.3'!U22</f>
        <v>-40893.894100000114</v>
      </c>
      <c r="V22" s="63">
        <f>'[3]3.3'!V22</f>
        <v>-225308.98075999896</v>
      </c>
      <c r="W22" s="63">
        <f>'[3]3.3'!W22</f>
        <v>14470.833630000088</v>
      </c>
      <c r="X22" s="63">
        <f>'[3]3.3'!X22</f>
        <v>-147519.4111289999</v>
      </c>
      <c r="Y22" s="57">
        <f>'[3]3.3'!Y22</f>
        <v>-62704.043149999925</v>
      </c>
      <c r="Z22" s="55">
        <f t="shared" si="0"/>
        <v>-2527421.2295054547</v>
      </c>
    </row>
    <row r="23" spans="1:26" ht="13.7" customHeight="1">
      <c r="A23" s="56">
        <f>'[3]3.3'!A23</f>
        <v>1996</v>
      </c>
      <c r="B23" s="62">
        <f>'[3]3.3'!B23</f>
        <v>-97354.78094999984</v>
      </c>
      <c r="C23" s="63">
        <f>'[3]3.3'!C23</f>
        <v>-290926.73561030312</v>
      </c>
      <c r="D23" s="63">
        <f>'[3]3.3'!D23</f>
        <v>-56501.61235839966</v>
      </c>
      <c r="E23" s="63">
        <f>'[3]3.3'!E23</f>
        <v>279055.36562707217</v>
      </c>
      <c r="F23" s="63">
        <f>'[3]3.3'!F23</f>
        <v>16951.726889999962</v>
      </c>
      <c r="G23" s="63">
        <f>'[3]3.3'!G23</f>
        <v>-45543.446389999983</v>
      </c>
      <c r="H23" s="63">
        <f>'[3]3.3'!H23</f>
        <v>-94510.725210436212</v>
      </c>
      <c r="I23" s="63">
        <f>'[3]3.3'!I23</f>
        <v>227542.57081392442</v>
      </c>
      <c r="J23" s="63">
        <f>'[3]3.3'!J23</f>
        <v>21069.30176141156</v>
      </c>
      <c r="K23" s="63">
        <f>'[3]3.3'!K23</f>
        <v>-53070.260170745583</v>
      </c>
      <c r="L23" s="63">
        <f>'[3]3.3'!L23</f>
        <v>-18053.996017967267</v>
      </c>
      <c r="M23" s="63">
        <f>'[3]3.3'!M23</f>
        <v>53102.8082613964</v>
      </c>
      <c r="N23" s="63">
        <f>'[3]3.3'!N23</f>
        <v>-247453.49356486253</v>
      </c>
      <c r="O23" s="63">
        <f>'[3]3.3'!O23</f>
        <v>-40221.865043308251</v>
      </c>
      <c r="P23" s="63">
        <f>'[3]3.3'!P23</f>
        <v>33570.659981088706</v>
      </c>
      <c r="Q23" s="63">
        <f>'[3]3.3'!Q23</f>
        <v>-39066.130298775082</v>
      </c>
      <c r="R23" s="63">
        <f>'[3]3.3'!R23</f>
        <v>50836.197834064813</v>
      </c>
      <c r="S23" s="63">
        <f>'[3]3.3'!S23</f>
        <v>48467.25862304058</v>
      </c>
      <c r="T23" s="63">
        <f>'[3]3.3'!T23</f>
        <v>112572.87198220438</v>
      </c>
      <c r="U23" s="63">
        <f>'[3]3.3'!U23</f>
        <v>23225.655823584988</v>
      </c>
      <c r="V23" s="63">
        <f>'[3]3.3'!V23</f>
        <v>-24938.418467411742</v>
      </c>
      <c r="W23" s="63">
        <f>'[3]3.3'!W23</f>
        <v>70955.02446007065</v>
      </c>
      <c r="X23" s="63">
        <f>'[3]3.3'!X23</f>
        <v>-106986.4262868833</v>
      </c>
      <c r="Y23" s="57">
        <f>'[3]3.3'!Y23</f>
        <v>-11004.131472320905</v>
      </c>
      <c r="Z23" s="55">
        <f t="shared" si="0"/>
        <v>-188282.57978355477</v>
      </c>
    </row>
    <row r="24" spans="1:26" ht="13.7" customHeight="1">
      <c r="A24" s="56">
        <f>'[3]3.3'!A24</f>
        <v>1997</v>
      </c>
      <c r="B24" s="62">
        <f>'[3]3.3'!B24</f>
        <v>35572.939340000565</v>
      </c>
      <c r="C24" s="63">
        <f>'[3]3.3'!C24</f>
        <v>642510.38784601772</v>
      </c>
      <c r="D24" s="63">
        <f>'[3]3.3'!D24</f>
        <v>4935.5537599869604</v>
      </c>
      <c r="E24" s="63">
        <f>'[3]3.3'!E24</f>
        <v>137144.48596356474</v>
      </c>
      <c r="F24" s="63">
        <f>'[3]3.3'!F24</f>
        <v>-44694.961353156614</v>
      </c>
      <c r="G24" s="63">
        <f>'[3]3.3'!G24</f>
        <v>-54517.491079913663</v>
      </c>
      <c r="H24" s="63">
        <f>'[3]3.3'!H24</f>
        <v>-90577.830760015495</v>
      </c>
      <c r="I24" s="63">
        <f>'[3]3.3'!I24</f>
        <v>30081.335966607774</v>
      </c>
      <c r="J24" s="63">
        <f>'[3]3.3'!J24</f>
        <v>-39727.527010937374</v>
      </c>
      <c r="K24" s="63">
        <f>'[3]3.3'!K24</f>
        <v>-11109.671220262975</v>
      </c>
      <c r="L24" s="63">
        <f>'[3]3.3'!L24</f>
        <v>23386.777266830682</v>
      </c>
      <c r="M24" s="63">
        <f>'[3]3.3'!M24</f>
        <v>70628.031435803699</v>
      </c>
      <c r="N24" s="63">
        <f>'[3]3.3'!N24</f>
        <v>37104.816878129262</v>
      </c>
      <c r="O24" s="63">
        <f>'[3]3.3'!O24</f>
        <v>-49781.107865246828</v>
      </c>
      <c r="P24" s="63">
        <f>'[3]3.3'!P24</f>
        <v>40950.067628832418</v>
      </c>
      <c r="Q24" s="63">
        <f>'[3]3.3'!Q24</f>
        <v>-25252.105411593526</v>
      </c>
      <c r="R24" s="63">
        <f>'[3]3.3'!R24</f>
        <v>-41109.831711870611</v>
      </c>
      <c r="S24" s="63">
        <f>'[3]3.3'!S24</f>
        <v>5586.8952379293441</v>
      </c>
      <c r="T24" s="63">
        <f>'[3]3.3'!T24</f>
        <v>121698.28944004887</v>
      </c>
      <c r="U24" s="63">
        <f>'[3]3.3'!U24</f>
        <v>-4266.0748499490355</v>
      </c>
      <c r="V24" s="63">
        <f>'[3]3.3'!V24</f>
        <v>96457.446118829539</v>
      </c>
      <c r="W24" s="63">
        <f>'[3]3.3'!W24</f>
        <v>94696.000606672271</v>
      </c>
      <c r="X24" s="63">
        <f>'[3]3.3'!X24</f>
        <v>-5933.4263526041759</v>
      </c>
      <c r="Y24" s="57">
        <f>'[3]3.3'!Y24</f>
        <v>-34172.846600396268</v>
      </c>
      <c r="Z24" s="55">
        <f t="shared" si="0"/>
        <v>939610.15327330725</v>
      </c>
    </row>
    <row r="25" spans="1:26" ht="13.7" customHeight="1">
      <c r="A25" s="56">
        <f>'[3]3.3'!A25</f>
        <v>1998</v>
      </c>
      <c r="B25" s="62">
        <f>'[3]3.3'!B25</f>
        <v>449223.50898999895</v>
      </c>
      <c r="C25" s="63">
        <f>'[3]3.3'!C25</f>
        <v>-1140083.1843652301</v>
      </c>
      <c r="D25" s="63">
        <f>'[3]3.3'!D25</f>
        <v>-10010.942320073624</v>
      </c>
      <c r="E25" s="63">
        <f>'[3]3.3'!E25</f>
        <v>43377.900693895004</v>
      </c>
      <c r="F25" s="63">
        <f>'[3]3.3'!F25</f>
        <v>-29919.1835766609</v>
      </c>
      <c r="G25" s="63">
        <f>'[3]3.3'!G25</f>
        <v>-158446.61093859433</v>
      </c>
      <c r="H25" s="63">
        <f>'[3]3.3'!H25</f>
        <v>-76723.551926460583</v>
      </c>
      <c r="I25" s="63">
        <f>'[3]3.3'!I25</f>
        <v>62397.298167472909</v>
      </c>
      <c r="J25" s="63">
        <f>'[3]3.3'!J25</f>
        <v>-50417.041645970909</v>
      </c>
      <c r="K25" s="63">
        <f>'[3]3.3'!K25</f>
        <v>-30685.608622633659</v>
      </c>
      <c r="L25" s="63">
        <f>'[3]3.3'!L25</f>
        <v>15922.476613135865</v>
      </c>
      <c r="M25" s="63">
        <f>'[3]3.3'!M25</f>
        <v>29181.486010749868</v>
      </c>
      <c r="N25" s="63">
        <f>'[3]3.3'!N25</f>
        <v>379908.97527838894</v>
      </c>
      <c r="O25" s="63">
        <f>'[3]3.3'!O25</f>
        <v>-37853.942137677892</v>
      </c>
      <c r="P25" s="63">
        <f>'[3]3.3'!P25</f>
        <v>-63613.003054723842</v>
      </c>
      <c r="Q25" s="63">
        <f>'[3]3.3'!Q25</f>
        <v>-29455.325926166028</v>
      </c>
      <c r="R25" s="63">
        <f>'[3]3.3'!R25</f>
        <v>2564.9844983890362</v>
      </c>
      <c r="S25" s="63">
        <f>'[3]3.3'!S25</f>
        <v>4193.826756455619</v>
      </c>
      <c r="T25" s="63">
        <f>'[3]3.3'!T25</f>
        <v>137410.96836621777</v>
      </c>
      <c r="U25" s="63">
        <f>'[3]3.3'!U25</f>
        <v>-81835.450386460579</v>
      </c>
      <c r="V25" s="63">
        <f>'[3]3.3'!V25</f>
        <v>-312445.65848277876</v>
      </c>
      <c r="W25" s="63">
        <f>'[3]3.3'!W25</f>
        <v>74318.686964315508</v>
      </c>
      <c r="X25" s="63">
        <f>'[3]3.3'!X25</f>
        <v>89498.133330222176</v>
      </c>
      <c r="Y25" s="57">
        <f>'[3]3.3'!Y25</f>
        <v>-26951.430422153848</v>
      </c>
      <c r="Z25" s="55">
        <f t="shared" si="0"/>
        <v>-760442.68813634338</v>
      </c>
    </row>
    <row r="26" spans="1:26" ht="13.7" customHeight="1">
      <c r="A26" s="56">
        <f>'[3]3.3'!A26</f>
        <v>1999</v>
      </c>
      <c r="B26" s="62">
        <f>'[3]3.3'!B26</f>
        <v>162928.57</v>
      </c>
      <c r="C26" s="63">
        <f>'[3]3.3'!C26</f>
        <v>-1449870.1076492781</v>
      </c>
      <c r="D26" s="63">
        <f>'[3]3.3'!D26</f>
        <v>-30973.93216561868</v>
      </c>
      <c r="E26" s="63">
        <f>'[3]3.3'!E26</f>
        <v>3399.4274450436642</v>
      </c>
      <c r="F26" s="63">
        <f>'[3]3.3'!F26</f>
        <v>14165.83509754343</v>
      </c>
      <c r="G26" s="63">
        <f>'[3]3.3'!G26</f>
        <v>-146698.35829282104</v>
      </c>
      <c r="H26" s="63">
        <f>'[3]3.3'!H26</f>
        <v>-65006.692165159802</v>
      </c>
      <c r="I26" s="63">
        <f>'[3]3.3'!I26</f>
        <v>-126429.58478498037</v>
      </c>
      <c r="J26" s="63">
        <f>'[3]3.3'!J26</f>
        <v>-63109.677517245334</v>
      </c>
      <c r="K26" s="63">
        <f>'[3]3.3'!K26</f>
        <v>-70534.759312268056</v>
      </c>
      <c r="L26" s="63">
        <f>'[3]3.3'!L26</f>
        <v>-47349.63499908369</v>
      </c>
      <c r="M26" s="63">
        <f>'[3]3.3'!M26</f>
        <v>8462.7045437837405</v>
      </c>
      <c r="N26" s="63">
        <f>'[3]3.3'!N26</f>
        <v>-207784.39237724571</v>
      </c>
      <c r="O26" s="63">
        <f>'[3]3.3'!O26</f>
        <v>-158908.67076988774</v>
      </c>
      <c r="P26" s="63">
        <f>'[3]3.3'!P26</f>
        <v>-239051.71612708279</v>
      </c>
      <c r="Q26" s="63">
        <f>'[3]3.3'!Q26</f>
        <v>-28820.734329824467</v>
      </c>
      <c r="R26" s="63">
        <f>'[3]3.3'!R26</f>
        <v>-15306.330287245379</v>
      </c>
      <c r="S26" s="63">
        <f>'[3]3.3'!S26</f>
        <v>-25471.656677613515</v>
      </c>
      <c r="T26" s="63">
        <f>'[3]3.3'!T26</f>
        <v>25405.572363716248</v>
      </c>
      <c r="U26" s="63">
        <f>'[3]3.3'!U26</f>
        <v>-47992.386895159929</v>
      </c>
      <c r="V26" s="63">
        <f>'[3]3.3'!V26</f>
        <v>-142702.33893178226</v>
      </c>
      <c r="W26" s="63">
        <f>'[3]3.3'!W26</f>
        <v>47618.406216412317</v>
      </c>
      <c r="X26" s="63">
        <f>'[3]3.3'!X26</f>
        <v>-57456.041547000525</v>
      </c>
      <c r="Y26" s="57">
        <f>'[3]3.3'!Y26</f>
        <v>-31847.059071242285</v>
      </c>
      <c r="Z26" s="55">
        <f t="shared" si="0"/>
        <v>-2693333.5582340402</v>
      </c>
    </row>
    <row r="27" spans="1:26" ht="13.7" customHeight="1">
      <c r="A27" s="56">
        <f>'[3]3.3'!A27</f>
        <v>2000</v>
      </c>
      <c r="B27" s="62">
        <f>'[3]3.3'!B27</f>
        <v>172570.2681339999</v>
      </c>
      <c r="C27" s="63">
        <f>'[3]3.3'!C27</f>
        <v>-1483092.4154785639</v>
      </c>
      <c r="D27" s="63">
        <f>'[3]3.3'!D27</f>
        <v>21169.350503861759</v>
      </c>
      <c r="E27" s="63">
        <f>'[3]3.3'!E27</f>
        <v>-12037.875387127206</v>
      </c>
      <c r="F27" s="63">
        <f>'[3]3.3'!F27</f>
        <v>71690.786176679525</v>
      </c>
      <c r="G27" s="63">
        <f>'[3]3.3'!G27</f>
        <v>-59291.813676242949</v>
      </c>
      <c r="H27" s="63">
        <f>'[3]3.3'!H27</f>
        <v>49174.673571634325</v>
      </c>
      <c r="I27" s="63">
        <f>'[3]3.3'!I27</f>
        <v>-102267.52880034137</v>
      </c>
      <c r="J27" s="63">
        <f>'[3]3.3'!J27</f>
        <v>13405.713307356215</v>
      </c>
      <c r="K27" s="63">
        <f>'[3]3.3'!K27</f>
        <v>8282.1305333881464</v>
      </c>
      <c r="L27" s="63">
        <f>'[3]3.3'!L27</f>
        <v>5814.2182180421887</v>
      </c>
      <c r="M27" s="63">
        <f>'[3]3.3'!M27</f>
        <v>-80477.754839416884</v>
      </c>
      <c r="N27" s="63">
        <f>'[3]3.3'!N27</f>
        <v>-106341.21494019845</v>
      </c>
      <c r="O27" s="63">
        <f>'[3]3.3'!O27</f>
        <v>-28793.552926974313</v>
      </c>
      <c r="P27" s="63">
        <f>'[3]3.3'!P27</f>
        <v>41707.028317761244</v>
      </c>
      <c r="Q27" s="63">
        <f>'[3]3.3'!Q27</f>
        <v>8050.3754864291986</v>
      </c>
      <c r="R27" s="63">
        <f>'[3]3.3'!R27</f>
        <v>-10064.743277232534</v>
      </c>
      <c r="S27" s="63">
        <f>'[3]3.3'!S27</f>
        <v>-102059.08065930265</v>
      </c>
      <c r="T27" s="63">
        <f>'[3]3.3'!T27</f>
        <v>51802.660090434969</v>
      </c>
      <c r="U27" s="63">
        <f>'[3]3.3'!U27</f>
        <v>-16975.412518084588</v>
      </c>
      <c r="V27" s="63">
        <f>'[3]3.3'!V27</f>
        <v>-37505.120772512615</v>
      </c>
      <c r="W27" s="63">
        <f>'[3]3.3'!W27</f>
        <v>48330.054284087259</v>
      </c>
      <c r="X27" s="63">
        <f>'[3]3.3'!X27</f>
        <v>59298.831695335219</v>
      </c>
      <c r="Y27" s="57">
        <f>'[3]3.3'!Y27</f>
        <v>47112.249651743346</v>
      </c>
      <c r="Z27" s="55">
        <f t="shared" si="0"/>
        <v>-1440498.1733052444</v>
      </c>
    </row>
    <row r="28" spans="1:26" ht="13.7" customHeight="1">
      <c r="A28" s="56">
        <f>'[3]3.3'!A28</f>
        <v>2001</v>
      </c>
      <c r="B28" s="62">
        <f>'[3]3.3'!B28</f>
        <v>-178216.97396600072</v>
      </c>
      <c r="C28" s="63">
        <f>'[3]3.3'!C28</f>
        <v>-2475075.9505699994</v>
      </c>
      <c r="D28" s="63">
        <f>'[3]3.3'!D28</f>
        <v>-421.64685399998416</v>
      </c>
      <c r="E28" s="63">
        <f>'[3]3.3'!E28</f>
        <v>-498614.86246889737</v>
      </c>
      <c r="F28" s="63">
        <f>'[3]3.3'!F28</f>
        <v>-1589.7841760001393</v>
      </c>
      <c r="G28" s="63">
        <f>'[3]3.3'!G28</f>
        <v>-93681.296428000031</v>
      </c>
      <c r="H28" s="63">
        <f>'[3]3.3'!H28</f>
        <v>36772.785709999989</v>
      </c>
      <c r="I28" s="63">
        <f>'[3]3.3'!I28</f>
        <v>-144956.12087999994</v>
      </c>
      <c r="J28" s="63">
        <f>'[3]3.3'!J28</f>
        <v>-926.75370599993039</v>
      </c>
      <c r="K28" s="63">
        <f>'[3]3.3'!K28</f>
        <v>-61423.973739999987</v>
      </c>
      <c r="L28" s="63">
        <f>'[3]3.3'!L28</f>
        <v>-123646.66265726397</v>
      </c>
      <c r="M28" s="63">
        <f>'[3]3.3'!M28</f>
        <v>-32575.683114000018</v>
      </c>
      <c r="N28" s="63">
        <f>'[3]3.3'!N28</f>
        <v>-92507.202240000071</v>
      </c>
      <c r="O28" s="63">
        <f>'[3]3.3'!O28</f>
        <v>-13767.155140000046</v>
      </c>
      <c r="P28" s="63">
        <f>'[3]3.3'!P28</f>
        <v>-21679.282161999916</v>
      </c>
      <c r="Q28" s="63">
        <f>'[3]3.3'!Q28</f>
        <v>9146.8107640000235</v>
      </c>
      <c r="R28" s="63">
        <f>'[3]3.3'!R28</f>
        <v>220976.12813399997</v>
      </c>
      <c r="S28" s="63">
        <f>'[3]3.3'!S28</f>
        <v>-81013.494399999749</v>
      </c>
      <c r="T28" s="63">
        <f>'[3]3.3'!T28</f>
        <v>-71648.528699999966</v>
      </c>
      <c r="U28" s="63">
        <f>'[3]3.3'!U28</f>
        <v>-56008.506937258033</v>
      </c>
      <c r="V28" s="63">
        <f>'[3]3.3'!V28</f>
        <v>-184458.52549999999</v>
      </c>
      <c r="W28" s="63">
        <f>'[3]3.3'!W28</f>
        <v>-8654.8698099997819</v>
      </c>
      <c r="X28" s="63">
        <f>'[3]3.3'!X28</f>
        <v>-71701.203630000004</v>
      </c>
      <c r="Y28" s="57">
        <f>'[3]3.3'!Y28</f>
        <v>-4943.5121459999646</v>
      </c>
      <c r="Z28" s="55">
        <f t="shared" si="0"/>
        <v>-3950616.2646174184</v>
      </c>
    </row>
    <row r="29" spans="1:26" ht="13.7" customHeight="1">
      <c r="A29" s="56">
        <f>'[3]3.3'!A29</f>
        <v>2002</v>
      </c>
      <c r="B29" s="62">
        <f>'[3]3.3'!B29</f>
        <v>-59399.812019999983</v>
      </c>
      <c r="C29" s="63">
        <f>'[3]3.3'!C29</f>
        <v>-848819.07283104898</v>
      </c>
      <c r="D29" s="63">
        <f>'[3]3.3'!D29</f>
        <v>-8997.2503624905949</v>
      </c>
      <c r="E29" s="63">
        <f>'[3]3.3'!E29</f>
        <v>-200970.47610318009</v>
      </c>
      <c r="F29" s="63">
        <f>'[3]3.3'!F29</f>
        <v>17981.151633993111</v>
      </c>
      <c r="G29" s="63">
        <f>'[3]3.3'!G29</f>
        <v>-15079.339091473608</v>
      </c>
      <c r="H29" s="63">
        <f>'[3]3.3'!H29</f>
        <v>190946.93535668799</v>
      </c>
      <c r="I29" s="63">
        <f>'[3]3.3'!I29</f>
        <v>-123158.58312416155</v>
      </c>
      <c r="J29" s="63">
        <f>'[3]3.3'!J29</f>
        <v>-9908.9690252779983</v>
      </c>
      <c r="K29" s="63">
        <f>'[3]3.3'!K29</f>
        <v>-27229.722063382222</v>
      </c>
      <c r="L29" s="63">
        <f>'[3]3.3'!L29</f>
        <v>107381.78820134629</v>
      </c>
      <c r="M29" s="63">
        <f>'[3]3.3'!M29</f>
        <v>43244.75307707848</v>
      </c>
      <c r="N29" s="63">
        <f>'[3]3.3'!N29</f>
        <v>102552.0320348028</v>
      </c>
      <c r="O29" s="63">
        <f>'[3]3.3'!O29</f>
        <v>12548.572044142056</v>
      </c>
      <c r="P29" s="63">
        <f>'[3]3.3'!P29</f>
        <v>236779.76715082093</v>
      </c>
      <c r="Q29" s="63">
        <f>'[3]3.3'!Q29</f>
        <v>55540.026997728586</v>
      </c>
      <c r="R29" s="63">
        <f>'[3]3.3'!R29</f>
        <v>51795.824817481378</v>
      </c>
      <c r="S29" s="63">
        <f>'[3]3.3'!S29</f>
        <v>-86800.001354222244</v>
      </c>
      <c r="T29" s="63">
        <f>'[3]3.3'!T29</f>
        <v>23818.730105794748</v>
      </c>
      <c r="U29" s="63">
        <f>'[3]3.3'!U29</f>
        <v>87037.494669791748</v>
      </c>
      <c r="V29" s="63">
        <f>'[3]3.3'!V29</f>
        <v>175925.23914250036</v>
      </c>
      <c r="W29" s="63">
        <f>'[3]3.3'!W29</f>
        <v>130102.68493220695</v>
      </c>
      <c r="X29" s="63">
        <f>'[3]3.3'!X29</f>
        <v>-42514.690992093456</v>
      </c>
      <c r="Y29" s="57">
        <f>'[3]3.3'!Y29</f>
        <v>34325.872771202361</v>
      </c>
      <c r="Z29" s="55">
        <f t="shared" si="0"/>
        <v>-152897.04403175262</v>
      </c>
    </row>
    <row r="30" spans="1:26" ht="13.7" customHeight="1">
      <c r="A30" s="56">
        <f>'[3]3.3'!A30</f>
        <v>2003</v>
      </c>
      <c r="B30" s="62">
        <f>'[3]3.3'!B30</f>
        <v>524549.88990000018</v>
      </c>
      <c r="C30" s="63">
        <f>'[3]3.3'!C30</f>
        <v>326095.53363333398</v>
      </c>
      <c r="D30" s="63">
        <f>'[3]3.3'!D30</f>
        <v>66740.868749999965</v>
      </c>
      <c r="E30" s="63">
        <f>'[3]3.3'!E30</f>
        <v>181971.24828000026</v>
      </c>
      <c r="F30" s="63">
        <f>'[3]3.3'!F30</f>
        <v>104128.73739566653</v>
      </c>
      <c r="G30" s="63">
        <f>'[3]3.3'!G30</f>
        <v>59784.655393333698</v>
      </c>
      <c r="H30" s="63">
        <f>'[3]3.3'!H30</f>
        <v>124584.82104999997</v>
      </c>
      <c r="I30" s="63">
        <f>'[3]3.3'!I30</f>
        <v>33680.890553332836</v>
      </c>
      <c r="J30" s="63">
        <f>'[3]3.3'!J30</f>
        <v>63148.376355999892</v>
      </c>
      <c r="K30" s="63">
        <f>'[3]3.3'!K30</f>
        <v>38229.807159999953</v>
      </c>
      <c r="L30" s="63">
        <f>'[3]3.3'!L30</f>
        <v>43988.204374865607</v>
      </c>
      <c r="M30" s="63">
        <f>'[3]3.3'!M30</f>
        <v>73757.181228611007</v>
      </c>
      <c r="N30" s="63">
        <f>'[3]3.3'!N30</f>
        <v>165620.15119999993</v>
      </c>
      <c r="O30" s="63">
        <f>'[3]3.3'!O30</f>
        <v>40554.125919999999</v>
      </c>
      <c r="P30" s="63">
        <f>'[3]3.3'!P30</f>
        <v>56008.478239999822</v>
      </c>
      <c r="Q30" s="63">
        <f>'[3]3.3'!Q30</f>
        <v>100339.19209999994</v>
      </c>
      <c r="R30" s="63">
        <f>'[3]3.3'!R30</f>
        <v>124845.05997928861</v>
      </c>
      <c r="S30" s="63">
        <f>'[3]3.3'!S30</f>
        <v>94185.733522579962</v>
      </c>
      <c r="T30" s="63">
        <f>'[3]3.3'!T30</f>
        <v>117356.31487761349</v>
      </c>
      <c r="U30" s="63">
        <f>'[3]3.3'!U30</f>
        <v>-24631.117899999288</v>
      </c>
      <c r="V30" s="63">
        <f>'[3]3.3'!V30</f>
        <v>420409.24350124889</v>
      </c>
      <c r="W30" s="63">
        <f>'[3]3.3'!W30</f>
        <v>312518.58309299964</v>
      </c>
      <c r="X30" s="63">
        <f>'[3]3.3'!X30</f>
        <v>139440.2654629999</v>
      </c>
      <c r="Y30" s="57">
        <f>'[3]3.3'!Y30</f>
        <v>27581.888424448713</v>
      </c>
      <c r="Z30" s="55">
        <f t="shared" si="0"/>
        <v>3214888.1324963225</v>
      </c>
    </row>
    <row r="31" spans="1:26" ht="13.7" customHeight="1">
      <c r="A31" s="56">
        <f>'[3]3.3'!A31</f>
        <v>2004</v>
      </c>
      <c r="B31" s="62">
        <f>'[3]3.3'!B31</f>
        <v>931169.02340599988</v>
      </c>
      <c r="C31" s="63">
        <f>'[3]3.3'!C31</f>
        <v>991222.99970000063</v>
      </c>
      <c r="D31" s="63">
        <f>'[3]3.3'!D31</f>
        <v>270126.55825</v>
      </c>
      <c r="E31" s="63">
        <f>'[3]3.3'!E31</f>
        <v>381561.57229000033</v>
      </c>
      <c r="F31" s="63">
        <f>'[3]3.3'!F31</f>
        <v>149087.12222000025</v>
      </c>
      <c r="G31" s="63">
        <f>'[3]3.3'!G31</f>
        <v>256765.63900999981</v>
      </c>
      <c r="H31" s="63">
        <f>'[3]3.3'!H31</f>
        <v>126179.51395333305</v>
      </c>
      <c r="I31" s="63">
        <f>'[3]3.3'!I31</f>
        <v>142641.25410999951</v>
      </c>
      <c r="J31" s="63">
        <f>'[3]3.3'!J31</f>
        <v>53957.66117999977</v>
      </c>
      <c r="K31" s="63">
        <f>'[3]3.3'!K31</f>
        <v>101021.38555000005</v>
      </c>
      <c r="L31" s="63">
        <f>'[3]3.3'!L31</f>
        <v>57206.767456521615</v>
      </c>
      <c r="M31" s="63">
        <f>'[3]3.3'!M31</f>
        <v>89956.941936273652</v>
      </c>
      <c r="N31" s="63">
        <f>'[3]3.3'!N31</f>
        <v>285914.67981999996</v>
      </c>
      <c r="O31" s="63">
        <f>'[3]3.3'!O31</f>
        <v>80649.004208666738</v>
      </c>
      <c r="P31" s="63">
        <f>'[3]3.3'!P31</f>
        <v>161864.28475905702</v>
      </c>
      <c r="Q31" s="63">
        <f>'[3]3.3'!Q31</f>
        <v>90945.922835614881</v>
      </c>
      <c r="R31" s="63">
        <f>'[3]3.3'!R31</f>
        <v>160853.6830954302</v>
      </c>
      <c r="S31" s="63">
        <f>'[3]3.3'!S31</f>
        <v>339760.12654000014</v>
      </c>
      <c r="T31" s="63">
        <f>'[3]3.3'!T31</f>
        <v>99467.943289086426</v>
      </c>
      <c r="U31" s="63">
        <f>'[3]3.3'!U31</f>
        <v>83574.534875714206</v>
      </c>
      <c r="V31" s="63">
        <f>'[3]3.3'!V31</f>
        <v>1002970.1505500003</v>
      </c>
      <c r="W31" s="63">
        <f>'[3]3.3'!W31</f>
        <v>347221.66841999994</v>
      </c>
      <c r="X31" s="63">
        <f>'[3]3.3'!X31</f>
        <v>143779.97010099993</v>
      </c>
      <c r="Y31" s="57">
        <f>'[3]3.3'!Y31</f>
        <v>102478.74454333329</v>
      </c>
      <c r="Z31" s="55">
        <f t="shared" si="0"/>
        <v>6450377.1521000331</v>
      </c>
    </row>
    <row r="32" spans="1:26" ht="13.7" customHeight="1">
      <c r="A32" s="56">
        <f>'[3]3.3'!A32</f>
        <v>2005</v>
      </c>
      <c r="B32" s="62">
        <f>'[3]3.3'!B32</f>
        <v>486796.31066000182</v>
      </c>
      <c r="C32" s="63">
        <f>'[3]3.3'!C32</f>
        <v>180875.79999999434</v>
      </c>
      <c r="D32" s="63">
        <f>'[3]3.3'!D32</f>
        <v>120909.31780999995</v>
      </c>
      <c r="E32" s="63">
        <f>'[3]3.3'!E32</f>
        <v>316630.4626366673</v>
      </c>
      <c r="F32" s="63">
        <f>'[3]3.3'!F32</f>
        <v>-12874.849940000331</v>
      </c>
      <c r="G32" s="63">
        <f>'[3]3.3'!G32</f>
        <v>186296.48418970054</v>
      </c>
      <c r="H32" s="63">
        <f>'[3]3.3'!H32</f>
        <v>35895.744772182748</v>
      </c>
      <c r="I32" s="63">
        <f>'[3]3.3'!I32</f>
        <v>233859.06700851821</v>
      </c>
      <c r="J32" s="63">
        <f>'[3]3.3'!J32</f>
        <v>76896.780983333432</v>
      </c>
      <c r="K32" s="63">
        <f>'[3]3.3'!K32</f>
        <v>32901.825313988411</v>
      </c>
      <c r="L32" s="63">
        <f>'[3]3.3'!L32</f>
        <v>277281.29606598668</v>
      </c>
      <c r="M32" s="63">
        <f>'[3]3.3'!M32</f>
        <v>-3523.8107399998171</v>
      </c>
      <c r="N32" s="63">
        <f>'[3]3.3'!N32</f>
        <v>293719.89199999964</v>
      </c>
      <c r="O32" s="63">
        <f>'[3]3.3'!O32</f>
        <v>103411.52710999995</v>
      </c>
      <c r="P32" s="63">
        <f>'[3]3.3'!P32</f>
        <v>130643.3866440002</v>
      </c>
      <c r="Q32" s="63">
        <f>'[3]3.3'!Q32</f>
        <v>84469.561279960093</v>
      </c>
      <c r="R32" s="63">
        <f>'[3]3.3'!R32</f>
        <v>80262.442420000298</v>
      </c>
      <c r="S32" s="63">
        <f>'[3]3.3'!S32</f>
        <v>244450.57104000033</v>
      </c>
      <c r="T32" s="63">
        <f>'[3]3.3'!T32</f>
        <v>4411.7763229999127</v>
      </c>
      <c r="U32" s="63">
        <f>'[3]3.3'!U32</f>
        <v>21622.734377777531</v>
      </c>
      <c r="V32" s="63">
        <f>'[3]3.3'!V32</f>
        <v>684805.80611000094</v>
      </c>
      <c r="W32" s="63">
        <f>'[3]3.3'!W32</f>
        <v>177230.50779755498</v>
      </c>
      <c r="X32" s="63">
        <f>'[3]3.3'!X32</f>
        <v>172995.31160000016</v>
      </c>
      <c r="Y32" s="57">
        <f>'[3]3.3'!Y32</f>
        <v>72431.637858361108</v>
      </c>
      <c r="Z32" s="55">
        <f t="shared" si="0"/>
        <v>4002399.5833210279</v>
      </c>
    </row>
    <row r="33" spans="1:28" ht="13.7" customHeight="1">
      <c r="A33" s="56">
        <f>'[3]3.3'!A33</f>
        <v>2006</v>
      </c>
      <c r="B33" s="62">
        <f>'[3]3.3'!B33</f>
        <v>-434528.41607999924</v>
      </c>
      <c r="C33" s="63">
        <f>'[3]3.3'!C33</f>
        <v>-79387.124733901146</v>
      </c>
      <c r="D33" s="63">
        <f>'[3]3.3'!D33</f>
        <v>65891.972000000125</v>
      </c>
      <c r="E33" s="63">
        <f>'[3]3.3'!E33</f>
        <v>229801.60380999951</v>
      </c>
      <c r="F33" s="63">
        <f>'[3]3.3'!F33</f>
        <v>155351.35899999976</v>
      </c>
      <c r="G33" s="63">
        <f>'[3]3.3'!G33</f>
        <v>179752.66640901417</v>
      </c>
      <c r="H33" s="63">
        <f>'[3]3.3'!H33</f>
        <v>292722.690142381</v>
      </c>
      <c r="I33" s="63">
        <f>'[3]3.3'!I33</f>
        <v>139238.14182000025</v>
      </c>
      <c r="J33" s="63">
        <f>'[3]3.3'!J33</f>
        <v>157729.9088051334</v>
      </c>
      <c r="K33" s="63">
        <f>'[3]3.3'!K33</f>
        <v>32300.628452943558</v>
      </c>
      <c r="L33" s="63">
        <f>'[3]3.3'!L33</f>
        <v>354703.68892847066</v>
      </c>
      <c r="M33" s="63">
        <f>'[3]3.3'!M33</f>
        <v>97764.244870000082</v>
      </c>
      <c r="N33" s="63">
        <f>'[3]3.3'!N33</f>
        <v>436972.1110200003</v>
      </c>
      <c r="O33" s="63">
        <f>'[3]3.3'!O33</f>
        <v>127645.64513994264</v>
      </c>
      <c r="P33" s="63">
        <f>'[3]3.3'!P33</f>
        <v>137663.37980777826</v>
      </c>
      <c r="Q33" s="63">
        <f>'[3]3.3'!Q33</f>
        <v>102933.54205666651</v>
      </c>
      <c r="R33" s="63">
        <f>'[3]3.3'!R33</f>
        <v>176945.14857000057</v>
      </c>
      <c r="S33" s="63">
        <f>'[3]3.3'!S33</f>
        <v>164254.88476757461</v>
      </c>
      <c r="T33" s="63">
        <f>'[3]3.3'!T33</f>
        <v>3515.4562478537628</v>
      </c>
      <c r="U33" s="63">
        <f>'[3]3.3'!U33</f>
        <v>55926.333521166271</v>
      </c>
      <c r="V33" s="63">
        <f>'[3]3.3'!V33</f>
        <v>329991.06120000035</v>
      </c>
      <c r="W33" s="63">
        <f>'[3]3.3'!W33</f>
        <v>-86159.188394802186</v>
      </c>
      <c r="X33" s="63">
        <f>'[3]3.3'!X33</f>
        <v>43970.912349999257</v>
      </c>
      <c r="Y33" s="57">
        <f>'[3]3.3'!Y33</f>
        <v>91338.214540000306</v>
      </c>
      <c r="Z33" s="55">
        <f t="shared" si="0"/>
        <v>2776338.8642502232</v>
      </c>
    </row>
    <row r="34" spans="1:28" ht="13.7" customHeight="1">
      <c r="A34" s="56">
        <f>'[3]3.3'!A34</f>
        <v>2007</v>
      </c>
      <c r="B34" s="62">
        <f>'[3]3.3'!B34</f>
        <v>-221058.36277999514</v>
      </c>
      <c r="C34" s="63">
        <f>'[3]3.3'!C34</f>
        <v>-315566.43587000144</v>
      </c>
      <c r="D34" s="63">
        <f>'[3]3.3'!D34</f>
        <v>113061.50912999964</v>
      </c>
      <c r="E34" s="63">
        <f>'[3]3.3'!E34</f>
        <v>262175.48765979882</v>
      </c>
      <c r="F34" s="63">
        <f>'[3]3.3'!F34</f>
        <v>261485.97188999975</v>
      </c>
      <c r="G34" s="63">
        <f>'[3]3.3'!G34</f>
        <v>70522.016543996418</v>
      </c>
      <c r="H34" s="63">
        <f>'[3]3.3'!H34</f>
        <v>262984.48966000025</v>
      </c>
      <c r="I34" s="63">
        <f>'[3]3.3'!I34</f>
        <v>243853.36572846517</v>
      </c>
      <c r="J34" s="63">
        <f>'[3]3.3'!J34</f>
        <v>135093.563771999</v>
      </c>
      <c r="K34" s="63">
        <f>'[3]3.3'!K34</f>
        <v>-92909.781507305073</v>
      </c>
      <c r="L34" s="63">
        <f>'[3]3.3'!L34</f>
        <v>62584.851560070092</v>
      </c>
      <c r="M34" s="63">
        <f>'[3]3.3'!M34</f>
        <v>169379.10568714302</v>
      </c>
      <c r="N34" s="63">
        <f>'[3]3.3'!N34</f>
        <v>90048.676270000215</v>
      </c>
      <c r="O34" s="63">
        <f>'[3]3.3'!O34</f>
        <v>32068.877670000347</v>
      </c>
      <c r="P34" s="63">
        <f>'[3]3.3'!P34</f>
        <v>45221.316972395471</v>
      </c>
      <c r="Q34" s="63">
        <f>'[3]3.3'!Q34</f>
        <v>95301.366470665933</v>
      </c>
      <c r="R34" s="63">
        <f>'[3]3.3'!R34</f>
        <v>178163.09416719605</v>
      </c>
      <c r="S34" s="63">
        <f>'[3]3.3'!S34</f>
        <v>287539.3956600001</v>
      </c>
      <c r="T34" s="63">
        <f>'[3]3.3'!T34</f>
        <v>-19274.777259999835</v>
      </c>
      <c r="U34" s="63">
        <f>'[3]3.3'!U34</f>
        <v>26345.944230000896</v>
      </c>
      <c r="V34" s="63">
        <f>'[3]3.3'!V34</f>
        <v>328692.50457999989</v>
      </c>
      <c r="W34" s="63">
        <f>'[3]3.3'!W34</f>
        <v>-59384.862310000695</v>
      </c>
      <c r="X34" s="63">
        <f>'[3]3.3'!X34</f>
        <v>68410.168299999903</v>
      </c>
      <c r="Y34" s="57">
        <f>'[3]3.3'!Y34</f>
        <v>-195936.23728999979</v>
      </c>
      <c r="Z34" s="55">
        <f t="shared" si="0"/>
        <v>1828801.2489344289</v>
      </c>
    </row>
    <row r="35" spans="1:28" ht="13.7" customHeight="1">
      <c r="A35" s="56">
        <f>'[3]3.3'!A35</f>
        <v>2008</v>
      </c>
      <c r="B35" s="62">
        <f>'[3]3.3'!B35</f>
        <v>-279437.43050000194</v>
      </c>
      <c r="C35" s="63">
        <f>'[3]3.3'!C35</f>
        <v>-1388701.4774999917</v>
      </c>
      <c r="D35" s="63">
        <f>'[3]3.3'!D35</f>
        <v>-63652.406982579574</v>
      </c>
      <c r="E35" s="63">
        <f>'[3]3.3'!E35</f>
        <v>-148217.00700000109</v>
      </c>
      <c r="F35" s="63">
        <f>'[3]3.3'!F35</f>
        <v>139330.23461000129</v>
      </c>
      <c r="G35" s="63">
        <f>'[3]3.3'!G35</f>
        <v>63485.252880000189</v>
      </c>
      <c r="H35" s="63">
        <f>'[3]3.3'!H35</f>
        <v>303581.92159000097</v>
      </c>
      <c r="I35" s="63">
        <f>'[3]3.3'!I35</f>
        <v>-18248.410179999155</v>
      </c>
      <c r="J35" s="63">
        <f>'[3]3.3'!J35</f>
        <v>147442.19597500024</v>
      </c>
      <c r="K35" s="63">
        <f>'[3]3.3'!K35</f>
        <v>-180334.28398759634</v>
      </c>
      <c r="L35" s="63">
        <f>'[3]3.3'!L35</f>
        <v>33057.838568468011</v>
      </c>
      <c r="M35" s="63">
        <f>'[3]3.3'!M35</f>
        <v>171407.20103000058</v>
      </c>
      <c r="N35" s="63">
        <f>'[3]3.3'!N35</f>
        <v>243454.77949999803</v>
      </c>
      <c r="O35" s="63">
        <f>'[3]3.3'!O35</f>
        <v>118234.87638000006</v>
      </c>
      <c r="P35" s="63">
        <f>'[3]3.3'!P35</f>
        <v>-230527.96699999907</v>
      </c>
      <c r="Q35" s="63">
        <f>'[3]3.3'!Q35</f>
        <v>23444.606740000381</v>
      </c>
      <c r="R35" s="63">
        <f>'[3]3.3'!R35</f>
        <v>295842.3502799992</v>
      </c>
      <c r="S35" s="63">
        <f>'[3]3.3'!S35</f>
        <v>130327.72550000026</v>
      </c>
      <c r="T35" s="63">
        <f>'[3]3.3'!T35</f>
        <v>-14332.765800000743</v>
      </c>
      <c r="U35" s="63">
        <f>'[3]3.3'!U35</f>
        <v>-509810.05809000001</v>
      </c>
      <c r="V35" s="63">
        <f>'[3]3.3'!V35</f>
        <v>-104992.24999999933</v>
      </c>
      <c r="W35" s="63">
        <f>'[3]3.3'!W35</f>
        <v>-341123.90000000095</v>
      </c>
      <c r="X35" s="63">
        <f>'[3]3.3'!X35</f>
        <v>86964.089016667451</v>
      </c>
      <c r="Y35" s="57">
        <f>'[3]3.3'!Y35</f>
        <v>-29303.920379999683</v>
      </c>
      <c r="Z35" s="55">
        <f t="shared" si="0"/>
        <v>-1552108.8053500324</v>
      </c>
    </row>
    <row r="36" spans="1:28" ht="13.7" customHeight="1">
      <c r="A36" s="56">
        <f>'[3]3.3'!A36</f>
        <v>2009</v>
      </c>
      <c r="B36" s="62">
        <f>'[3]3.3'!B36</f>
        <v>-658153.26914999972</v>
      </c>
      <c r="C36" s="63">
        <f>'[3]3.3'!C36</f>
        <v>-4477311.6313300123</v>
      </c>
      <c r="D36" s="63">
        <f>'[3]3.3'!D36</f>
        <v>-224204.02865000052</v>
      </c>
      <c r="E36" s="63">
        <f>'[3]3.3'!E36</f>
        <v>-765489.70835999714</v>
      </c>
      <c r="F36" s="63">
        <f>'[3]3.3'!F36</f>
        <v>138585.8610460732</v>
      </c>
      <c r="G36" s="63">
        <f>'[3]3.3'!G36</f>
        <v>-339956.44829999853</v>
      </c>
      <c r="H36" s="63">
        <f>'[3]3.3'!H36</f>
        <v>258299.20755753209</v>
      </c>
      <c r="I36" s="63">
        <f>'[3]3.3'!I36</f>
        <v>-315345.62936898239</v>
      </c>
      <c r="J36" s="63">
        <f>'[3]3.3'!J36</f>
        <v>127554.47803999914</v>
      </c>
      <c r="K36" s="63">
        <f>'[3]3.3'!K36</f>
        <v>-134947.3252615626</v>
      </c>
      <c r="L36" s="63">
        <f>'[3]3.3'!L36</f>
        <v>44669.621936990094</v>
      </c>
      <c r="M36" s="63">
        <f>'[3]3.3'!M36</f>
        <v>-34053.044273940941</v>
      </c>
      <c r="N36" s="63">
        <f>'[3]3.3'!N36</f>
        <v>-308477.92530999961</v>
      </c>
      <c r="O36" s="63">
        <f>'[3]3.3'!O36</f>
        <v>42630.260429998998</v>
      </c>
      <c r="P36" s="63">
        <f>'[3]3.3'!P36</f>
        <v>374643.44118999725</v>
      </c>
      <c r="Q36" s="63">
        <f>'[3]3.3'!Q36</f>
        <v>-55071.440499998513</v>
      </c>
      <c r="R36" s="63">
        <f>'[3]3.3'!R36</f>
        <v>216773.21176000169</v>
      </c>
      <c r="S36" s="63">
        <f>'[3]3.3'!S36</f>
        <v>157697.6941733342</v>
      </c>
      <c r="T36" s="63">
        <f>'[3]3.3'!T36</f>
        <v>-332175.38357021933</v>
      </c>
      <c r="U36" s="63">
        <f>'[3]3.3'!U36</f>
        <v>102085.67947000029</v>
      </c>
      <c r="V36" s="63">
        <f>'[3]3.3'!V36</f>
        <v>-891864.16028000531</v>
      </c>
      <c r="W36" s="63">
        <f>'[3]3.3'!W36</f>
        <v>457033.15675000113</v>
      </c>
      <c r="X36" s="63">
        <f>'[3]3.3'!X36</f>
        <v>-26205.110469999454</v>
      </c>
      <c r="Y36" s="57">
        <f>'[3]3.3'!Y36</f>
        <v>-152253.57518999954</v>
      </c>
      <c r="Z36" s="55">
        <f t="shared" si="0"/>
        <v>-6795536.0676607899</v>
      </c>
    </row>
    <row r="37" spans="1:28" ht="13.7" customHeight="1">
      <c r="A37" s="56">
        <f>'[3]3.3'!A37</f>
        <v>2010</v>
      </c>
      <c r="B37" s="62">
        <f>'[3]3.3'!B37</f>
        <v>958531.94033707399</v>
      </c>
      <c r="C37" s="63">
        <f>'[3]3.3'!C37</f>
        <v>-874766.22143598797</v>
      </c>
      <c r="D37" s="63">
        <f>'[3]3.3'!D37</f>
        <v>391629.82067863597</v>
      </c>
      <c r="E37" s="63">
        <f>'[3]3.3'!E37</f>
        <v>1569000.3189121308</v>
      </c>
      <c r="F37" s="63">
        <f>'[3]3.3'!F37</f>
        <v>1085069.8987571413</v>
      </c>
      <c r="G37" s="63">
        <f>'[3]3.3'!G37</f>
        <v>544990.46045200154</v>
      </c>
      <c r="H37" s="63">
        <f>'[3]3.3'!H37</f>
        <v>310508.81563900202</v>
      </c>
      <c r="I37" s="63">
        <f>'[3]3.3'!I37</f>
        <v>330168.52513224696</v>
      </c>
      <c r="J37" s="63">
        <f>'[3]3.3'!J37</f>
        <v>143842.47624999899</v>
      </c>
      <c r="K37" s="63">
        <f>'[3]3.3'!K37</f>
        <v>280505.89430290984</v>
      </c>
      <c r="L37" s="63">
        <f>'[3]3.3'!L37</f>
        <v>220937.55848056573</v>
      </c>
      <c r="M37" s="63">
        <f>'[3]3.3'!M37</f>
        <v>161211.5668426668</v>
      </c>
      <c r="N37" s="63">
        <f>'[3]3.3'!N37</f>
        <v>254349.88548794901</v>
      </c>
      <c r="O37" s="63">
        <f>'[3]3.3'!O37</f>
        <v>582477.02673484944</v>
      </c>
      <c r="P37" s="63">
        <f>'[3]3.3'!P37</f>
        <v>405568.70337937016</v>
      </c>
      <c r="Q37" s="63">
        <f>'[3]3.3'!Q37</f>
        <v>521874.53303017811</v>
      </c>
      <c r="R37" s="63">
        <f>'[3]3.3'!R37</f>
        <v>792974.43893300171</v>
      </c>
      <c r="S37" s="63">
        <f>'[3]3.3'!S37</f>
        <v>1217809.8636276664</v>
      </c>
      <c r="T37" s="63">
        <f>'[3]3.3'!T37</f>
        <v>-354719.30339147593</v>
      </c>
      <c r="U37" s="63">
        <f>'[3]3.3'!U37</f>
        <v>110270.858097987</v>
      </c>
      <c r="V37" s="63">
        <f>'[3]3.3'!V37</f>
        <v>53762.676130998443</v>
      </c>
      <c r="W37" s="63">
        <f>'[3]3.3'!W37</f>
        <v>446705.50100999937</v>
      </c>
      <c r="X37" s="63">
        <f>'[3]3.3'!X37</f>
        <v>780226.64277205151</v>
      </c>
      <c r="Y37" s="57">
        <f>'[3]3.3'!Y37</f>
        <v>163425.39409700112</v>
      </c>
      <c r="Z37" s="55">
        <f t="shared" si="0"/>
        <v>10096357.274257965</v>
      </c>
    </row>
    <row r="38" spans="1:28" ht="13.7" customHeight="1">
      <c r="A38" s="56">
        <f>'[3]3.3'!A38</f>
        <v>2011</v>
      </c>
      <c r="B38" s="62">
        <f>'[3]3.3'!B38</f>
        <v>-432279.82071600494</v>
      </c>
      <c r="C38" s="63">
        <f>'[3]3.3'!C38</f>
        <v>-6556232.2810410112</v>
      </c>
      <c r="D38" s="63">
        <f>'[3]3.3'!D38</f>
        <v>21261.950077999245</v>
      </c>
      <c r="E38" s="63">
        <f>'[3]3.3'!E38</f>
        <v>-1559734.5385532717</v>
      </c>
      <c r="F38" s="63">
        <f>'[3]3.3'!F38</f>
        <v>-288760.5302718457</v>
      </c>
      <c r="G38" s="63">
        <f>'[3]3.3'!G38</f>
        <v>-6277.1063149994006</v>
      </c>
      <c r="H38" s="63">
        <f>'[3]3.3'!H38</f>
        <v>-124649.10654999949</v>
      </c>
      <c r="I38" s="63">
        <f>'[3]3.3'!I38</f>
        <v>-773252.68941896502</v>
      </c>
      <c r="J38" s="63">
        <f>'[3]3.3'!J38</f>
        <v>34489.443733000371</v>
      </c>
      <c r="K38" s="63">
        <f>'[3]3.3'!K38</f>
        <v>-287667.63625543629</v>
      </c>
      <c r="L38" s="63">
        <f>'[3]3.3'!L38</f>
        <v>274473.52980909002</v>
      </c>
      <c r="M38" s="63">
        <f>'[3]3.3'!M38</f>
        <v>50367.607996998231</v>
      </c>
      <c r="N38" s="63">
        <f>'[3]3.3'!N38</f>
        <v>-1101366.2357229986</v>
      </c>
      <c r="O38" s="63">
        <f>'[3]3.3'!O38</f>
        <v>-120859.33308400126</v>
      </c>
      <c r="P38" s="63">
        <f>'[3]3.3'!P38</f>
        <v>-216334.42329833086</v>
      </c>
      <c r="Q38" s="63">
        <f>'[3]3.3'!Q38</f>
        <v>-53890.882480999608</v>
      </c>
      <c r="R38" s="63">
        <f>'[3]3.3'!R38</f>
        <v>387000.25955000089</v>
      </c>
      <c r="S38" s="63">
        <f>'[3]3.3'!S38</f>
        <v>1433084.6879150004</v>
      </c>
      <c r="T38" s="63">
        <f>'[3]3.3'!T38</f>
        <v>-64348.976170337664</v>
      </c>
      <c r="U38" s="63">
        <f>'[3]3.3'!U38</f>
        <v>-641956.97671699966</v>
      </c>
      <c r="V38" s="63">
        <f>'[3]3.3'!V38</f>
        <v>-1920156.9941060008</v>
      </c>
      <c r="W38" s="63">
        <f>'[3]3.3'!W38</f>
        <v>-24517.986242000916</v>
      </c>
      <c r="X38" s="63">
        <f>'[3]3.3'!X38</f>
        <v>-271040.5031909995</v>
      </c>
      <c r="Y38" s="57">
        <f>'[3]3.3'!Y38</f>
        <v>-173037.18208400096</v>
      </c>
      <c r="Z38" s="55">
        <f t="shared" si="0"/>
        <v>-12415685.72313611</v>
      </c>
    </row>
    <row r="39" spans="1:28" ht="13.7" customHeight="1">
      <c r="A39" s="56">
        <f>'[3]3.3'!A39</f>
        <v>2012</v>
      </c>
      <c r="B39" s="62">
        <f>'[3]3.3'!B39</f>
        <v>-937843.76638938556</v>
      </c>
      <c r="C39" s="63">
        <f>'[3]3.3'!C39</f>
        <v>-5994383.9913159031</v>
      </c>
      <c r="D39" s="63">
        <f>'[3]3.3'!D39</f>
        <v>-99903.06672800034</v>
      </c>
      <c r="E39" s="63">
        <f>'[3]3.3'!E39</f>
        <v>315261.87053800822</v>
      </c>
      <c r="F39" s="63">
        <f>'[3]3.3'!F39</f>
        <v>-237946.91288200009</v>
      </c>
      <c r="G39" s="63">
        <f>'[3]3.3'!G39</f>
        <v>-92418.075851483081</v>
      </c>
      <c r="H39" s="63">
        <f>'[3]3.3'!H39</f>
        <v>-57611.03913900115</v>
      </c>
      <c r="I39" s="63">
        <f>'[3]3.3'!I39</f>
        <v>-529388.46796558937</v>
      </c>
      <c r="J39" s="63">
        <f>'[3]3.3'!J39</f>
        <v>73329.632888997367</v>
      </c>
      <c r="K39" s="63">
        <f>'[3]3.3'!K39</f>
        <v>-483790.15796156821</v>
      </c>
      <c r="L39" s="63">
        <f>'[3]3.3'!L39</f>
        <v>68812.537670763966</v>
      </c>
      <c r="M39" s="63">
        <f>'[3]3.3'!M39</f>
        <v>-224456.69462099977</v>
      </c>
      <c r="N39" s="63">
        <f>'[3]3.3'!N39</f>
        <v>-435323.32649999624</v>
      </c>
      <c r="O39" s="63">
        <f>'[3]3.3'!O39</f>
        <v>-206177.90824000438</v>
      </c>
      <c r="P39" s="63">
        <f>'[3]3.3'!P39</f>
        <v>-840171.35690869507</v>
      </c>
      <c r="Q39" s="63">
        <f>'[3]3.3'!Q39</f>
        <v>-142972.38874099913</v>
      </c>
      <c r="R39" s="63">
        <f>'[3]3.3'!R39</f>
        <v>218195.45277900033</v>
      </c>
      <c r="S39" s="63">
        <f>'[3]3.3'!S39</f>
        <v>1695585.1385369997</v>
      </c>
      <c r="T39" s="63">
        <f>'[3]3.3'!T39</f>
        <v>175698.37390111206</v>
      </c>
      <c r="U39" s="63">
        <f>'[3]3.3'!U39</f>
        <v>-555771.84424600087</v>
      </c>
      <c r="V39" s="63">
        <f>'[3]3.3'!V39</f>
        <v>-592433.39987700165</v>
      </c>
      <c r="W39" s="63">
        <f>'[3]3.3'!W39</f>
        <v>614579.70520600071</v>
      </c>
      <c r="X39" s="63">
        <f>'[3]3.3'!X39</f>
        <v>313198.43945800129</v>
      </c>
      <c r="Y39" s="57">
        <f>'[3]3.3'!Y39</f>
        <v>-495026.9604761852</v>
      </c>
      <c r="Z39" s="55">
        <f t="shared" si="0"/>
        <v>-8450958.2068639286</v>
      </c>
    </row>
    <row r="40" spans="1:28" ht="13.7" customHeight="1">
      <c r="A40" s="56">
        <f>'[3]3.3'!A40</f>
        <v>2013</v>
      </c>
      <c r="B40" s="62">
        <f>'[3]3.3'!B40</f>
        <v>-2239169.9790969943</v>
      </c>
      <c r="C40" s="63">
        <f>'[3]3.3'!C40</f>
        <v>2476316.7539080316</v>
      </c>
      <c r="D40" s="63">
        <f>'[3]3.3'!D40</f>
        <v>-325440.96284300031</v>
      </c>
      <c r="E40" s="63">
        <f>'[3]3.3'!E40</f>
        <v>1778601.8030789492</v>
      </c>
      <c r="F40" s="63">
        <f>'[3]3.3'!F40</f>
        <v>-296744.41920200118</v>
      </c>
      <c r="G40" s="63">
        <f>'[3]3.3'!G40</f>
        <v>150699.3292670013</v>
      </c>
      <c r="H40" s="63">
        <f>'[3]3.3'!H40</f>
        <v>-193061.14084199726</v>
      </c>
      <c r="I40" s="63">
        <f>'[3]3.3'!I40</f>
        <v>-1031572.2174469847</v>
      </c>
      <c r="J40" s="63">
        <f>'[3]3.3'!J40</f>
        <v>85123.183704999974</v>
      </c>
      <c r="K40" s="63">
        <f>'[3]3.3'!K40</f>
        <v>-1193028.8735139857</v>
      </c>
      <c r="L40" s="63">
        <f>'[3]3.3'!L40</f>
        <v>860909.84803363064</v>
      </c>
      <c r="M40" s="63">
        <f>'[3]3.3'!M40</f>
        <v>-25843.145262000689</v>
      </c>
      <c r="N40" s="63">
        <f>'[3]3.3'!N40</f>
        <v>-858753.01535299513</v>
      </c>
      <c r="O40" s="63">
        <f>'[3]3.3'!O40</f>
        <v>-1458736.1639059982</v>
      </c>
      <c r="P40" s="63">
        <f>'[3]3.3'!P40</f>
        <v>-581549.19112599967</v>
      </c>
      <c r="Q40" s="63">
        <f>'[3]3.3'!Q40</f>
        <v>-669228.54418399767</v>
      </c>
      <c r="R40" s="63">
        <f>'[3]3.3'!R40</f>
        <v>233979.18316899813</v>
      </c>
      <c r="S40" s="63">
        <f>'[3]3.3'!S40</f>
        <v>1563660.404581995</v>
      </c>
      <c r="T40" s="63">
        <f>'[3]3.3'!T40</f>
        <v>598241.92636043881</v>
      </c>
      <c r="U40" s="63">
        <f>'[3]3.3'!U40</f>
        <v>-65007.991924667294</v>
      </c>
      <c r="V40" s="63">
        <f>'[3]3.3'!V40</f>
        <v>-710025.49981699849</v>
      </c>
      <c r="W40" s="63">
        <f>'[3]3.3'!W40</f>
        <v>219795.19365499617</v>
      </c>
      <c r="X40" s="63">
        <f>'[3]3.3'!X40</f>
        <v>287169.87527400488</v>
      </c>
      <c r="Y40" s="57">
        <f>'[3]3.3'!Y40</f>
        <v>-402322.24362500163</v>
      </c>
      <c r="Z40" s="55">
        <f t="shared" si="0"/>
        <v>-1795985.8871095767</v>
      </c>
    </row>
    <row r="41" spans="1:28" ht="13.7" customHeight="1">
      <c r="A41" s="56">
        <f>'[3]3.3'!A41</f>
        <v>2014</v>
      </c>
      <c r="B41" s="62">
        <f>'[3]3.3'!B41</f>
        <v>579758.16068879073</v>
      </c>
      <c r="C41" s="63">
        <f>'[3]3.3'!C41</f>
        <v>6209139.387589559</v>
      </c>
      <c r="D41" s="63">
        <f>'[3]3.3'!D41</f>
        <v>169733.58575600287</v>
      </c>
      <c r="E41" s="63">
        <f>'[3]3.3'!E41</f>
        <v>2382466.7581940228</v>
      </c>
      <c r="F41" s="63">
        <f>'[3]3.3'!F41</f>
        <v>1197481.5343189947</v>
      </c>
      <c r="G41" s="63">
        <f>'[3]3.3'!G41</f>
        <v>393125.56956000481</v>
      </c>
      <c r="H41" s="63">
        <f>'[3]3.3'!H41</f>
        <v>-907608.20666200016</v>
      </c>
      <c r="I41" s="63">
        <f>'[3]3.3'!I41</f>
        <v>-1296543.0787609986</v>
      </c>
      <c r="J41" s="63">
        <f>'[3]3.3'!J41</f>
        <v>91560.257884000748</v>
      </c>
      <c r="K41" s="63">
        <f>'[3]3.3'!K41</f>
        <v>-1132282.7466548497</v>
      </c>
      <c r="L41" s="63">
        <f>'[3]3.3'!L41</f>
        <v>449306.89589082793</v>
      </c>
      <c r="M41" s="63">
        <f>'[3]3.3'!M41</f>
        <v>205337.56586600066</v>
      </c>
      <c r="N41" s="63">
        <f>'[3]3.3'!N41</f>
        <v>199561.32210499709</v>
      </c>
      <c r="O41" s="63">
        <f>'[3]3.3'!O41</f>
        <v>-360186.66361500073</v>
      </c>
      <c r="P41" s="63">
        <f>'[3]3.3'!P41</f>
        <v>-69773.366127999907</v>
      </c>
      <c r="Q41" s="63">
        <f>'[3]3.3'!Q41</f>
        <v>808874.27706600097</v>
      </c>
      <c r="R41" s="63">
        <f>'[3]3.3'!R41</f>
        <v>697404.07821199181</v>
      </c>
      <c r="S41" s="63">
        <f>'[3]3.3'!S41</f>
        <v>2260823.7044440028</v>
      </c>
      <c r="T41" s="63">
        <f>'[3]3.3'!T41</f>
        <v>538627.87377553468</v>
      </c>
      <c r="U41" s="63">
        <f>'[3]3.3'!U41</f>
        <v>-2037303.405540002</v>
      </c>
      <c r="V41" s="63">
        <f>'[3]3.3'!V41</f>
        <v>-1757362.6003709943</v>
      </c>
      <c r="W41" s="63">
        <f>'[3]3.3'!W41</f>
        <v>407278.32149439928</v>
      </c>
      <c r="X41" s="63">
        <f>'[3]3.3'!X41</f>
        <v>669527.39535499853</v>
      </c>
      <c r="Y41" s="57">
        <f>'[3]3.3'!Y41</f>
        <v>-503613.16106541018</v>
      </c>
      <c r="Z41" s="55">
        <f t="shared" si="0"/>
        <v>9195333.4594028741</v>
      </c>
    </row>
    <row r="42" spans="1:28" ht="13.7" customHeight="1">
      <c r="A42" s="56">
        <f>'[3]3.3'!A42</f>
        <v>2015</v>
      </c>
      <c r="B42" s="62">
        <f>'[3]3.3'!B42</f>
        <v>-5772070.4590993263</v>
      </c>
      <c r="C42" s="63">
        <f>'[3]3.3'!C42</f>
        <v>-13127240.44328893</v>
      </c>
      <c r="D42" s="63">
        <f>'[3]3.3'!D42</f>
        <v>-306785.56390899938</v>
      </c>
      <c r="E42" s="63">
        <f>'[3]3.3'!E42</f>
        <v>-1255108.0137700047</v>
      </c>
      <c r="F42" s="63">
        <f>'[3]3.3'!F42</f>
        <v>1067880.1700060067</v>
      </c>
      <c r="G42" s="63">
        <f>'[3]3.3'!G42</f>
        <v>-464720.39152700017</v>
      </c>
      <c r="H42" s="63">
        <f>'[3]3.3'!H42</f>
        <v>-2263147.0872070021</v>
      </c>
      <c r="I42" s="63">
        <f>'[3]3.3'!I42</f>
        <v>-1743414.6440910045</v>
      </c>
      <c r="J42" s="63">
        <f>'[3]3.3'!J42</f>
        <v>119197.81063700066</v>
      </c>
      <c r="K42" s="63">
        <f>'[3]3.3'!K42</f>
        <v>-1668835.1433091119</v>
      </c>
      <c r="L42" s="63">
        <f>'[3]3.3'!L42</f>
        <v>360306.64094566781</v>
      </c>
      <c r="M42" s="63">
        <f>'[3]3.3'!M42</f>
        <v>439343.44322100695</v>
      </c>
      <c r="N42" s="63">
        <f>'[3]3.3'!N42</f>
        <v>-2834861.4027569927</v>
      </c>
      <c r="O42" s="63">
        <f>'[3]3.3'!O42</f>
        <v>-3891072.9898639983</v>
      </c>
      <c r="P42" s="63">
        <f>'[3]3.3'!P42</f>
        <v>-3648328.9599740054</v>
      </c>
      <c r="Q42" s="63">
        <f>'[3]3.3'!Q42</f>
        <v>-187421.66484900008</v>
      </c>
      <c r="R42" s="63">
        <f>'[3]3.3'!R42</f>
        <v>-934080.58396299381</v>
      </c>
      <c r="S42" s="63">
        <f>'[3]3.3'!S42</f>
        <v>2681173.3608860015</v>
      </c>
      <c r="T42" s="63">
        <f>'[3]3.3'!T42</f>
        <v>817880.29930746055</v>
      </c>
      <c r="U42" s="63">
        <f>'[3]3.3'!U42</f>
        <v>-4844760.1008072048</v>
      </c>
      <c r="V42" s="63">
        <f>'[3]3.3'!V42</f>
        <v>-4613345.0243944684</v>
      </c>
      <c r="W42" s="63">
        <f>'[3]3.3'!W42</f>
        <v>1289090.8323980039</v>
      </c>
      <c r="X42" s="63">
        <f>'[3]3.3'!X42</f>
        <v>669771.83544599754</v>
      </c>
      <c r="Y42" s="57">
        <f>'[3]3.3'!Y42</f>
        <v>-1420577.6380274128</v>
      </c>
      <c r="Z42" s="55">
        <f t="shared" si="0"/>
        <v>-41531125.717990302</v>
      </c>
    </row>
    <row r="43" spans="1:28" ht="13.7" customHeight="1">
      <c r="A43" s="56">
        <f>'[3]3.3'!A43</f>
        <v>2016</v>
      </c>
      <c r="B43" s="62">
        <f>'[3]3.3'!B43</f>
        <v>-10143663.669154136</v>
      </c>
      <c r="C43" s="63">
        <f>'[3]3.3'!C43</f>
        <v>-17181554.431673605</v>
      </c>
      <c r="D43" s="63">
        <f>'[3]3.3'!D43</f>
        <v>9304.2915736004943</v>
      </c>
      <c r="E43" s="63">
        <f>'[3]3.3'!E43</f>
        <v>8580588.5534610283</v>
      </c>
      <c r="F43" s="63">
        <f>'[3]3.3'!F43</f>
        <v>447855.6993790007</v>
      </c>
      <c r="G43" s="63">
        <f>'[3]3.3'!G43</f>
        <v>-4924751.2590257321</v>
      </c>
      <c r="H43" s="63">
        <f>'[3]3.3'!H43</f>
        <v>-4410530.6799269998</v>
      </c>
      <c r="I43" s="63">
        <f>'[3]3.3'!I43</f>
        <v>-3725038.9122780105</v>
      </c>
      <c r="J43" s="63">
        <f>'[3]3.3'!J43</f>
        <v>185848.80021100616</v>
      </c>
      <c r="K43" s="63">
        <f>'[3]3.3'!K43</f>
        <v>-4517604.5359679954</v>
      </c>
      <c r="L43" s="63">
        <f>'[3]3.3'!L43</f>
        <v>44448.182668005757</v>
      </c>
      <c r="M43" s="63">
        <f>'[3]3.3'!M43</f>
        <v>324999.2806950013</v>
      </c>
      <c r="N43" s="63">
        <f>'[3]3.3'!N43</f>
        <v>-629646.61288233765</v>
      </c>
      <c r="O43" s="63">
        <f>'[3]3.3'!O43</f>
        <v>-4261463.9271980049</v>
      </c>
      <c r="P43" s="63">
        <f>'[3]3.3'!P43</f>
        <v>-2337040.4947060598</v>
      </c>
      <c r="Q43" s="63">
        <f>'[3]3.3'!Q43</f>
        <v>-2886738.903706966</v>
      </c>
      <c r="R43" s="63">
        <f>'[3]3.3'!R43</f>
        <v>-1611141.6235040014</v>
      </c>
      <c r="S43" s="63">
        <f>'[3]3.3'!S43</f>
        <v>3371166.6975260014</v>
      </c>
      <c r="T43" s="63">
        <f>'[3]3.3'!T43</f>
        <v>1002649.4934516813</v>
      </c>
      <c r="U43" s="63">
        <f>'[3]3.3'!U43</f>
        <v>-5049073.610388794</v>
      </c>
      <c r="V43" s="63">
        <f>'[3]3.3'!V43</f>
        <v>-284576.01508367225</v>
      </c>
      <c r="W43" s="63">
        <f>'[3]3.3'!W43</f>
        <v>3345131.0165959983</v>
      </c>
      <c r="X43" s="63">
        <f>'[3]3.3'!X43</f>
        <v>-1408474.8125470069</v>
      </c>
      <c r="Y43" s="57">
        <f>'[3]3.3'!Y43</f>
        <v>-1265671.6409756809</v>
      </c>
      <c r="Z43" s="55">
        <f t="shared" si="0"/>
        <v>-47324979.11345768</v>
      </c>
    </row>
    <row r="44" spans="1:28" ht="13.7" customHeight="1">
      <c r="A44" s="56">
        <f>'[3]3.3'!A44</f>
        <v>2017</v>
      </c>
      <c r="B44" s="62">
        <f>'[3]3.3'!B44</f>
        <v>-7173343.5809929213</v>
      </c>
      <c r="C44" s="63">
        <f>'[3]3.3'!C44</f>
        <v>-991236.34723480791</v>
      </c>
      <c r="D44" s="63">
        <f>'[3]3.3'!D44</f>
        <v>791653.15998149163</v>
      </c>
      <c r="E44" s="63">
        <f>'[3]3.3'!E44</f>
        <v>-3150638.2734041545</v>
      </c>
      <c r="F44" s="63">
        <f>'[3]3.3'!F44</f>
        <v>-1783973.520885811</v>
      </c>
      <c r="G44" s="63">
        <f>'[3]3.3'!G44</f>
        <v>-4160987.1315226774</v>
      </c>
      <c r="H44" s="63">
        <f>'[3]3.3'!H44</f>
        <v>-5240719.2041339437</v>
      </c>
      <c r="I44" s="63">
        <f>'[3]3.3'!I44</f>
        <v>-2132247.9047792293</v>
      </c>
      <c r="J44" s="63">
        <f>'[3]3.3'!J44</f>
        <v>227749.89277665009</v>
      </c>
      <c r="K44" s="63">
        <f>'[3]3.3'!K44</f>
        <v>-4465359.2706502313</v>
      </c>
      <c r="L44" s="63">
        <f>'[3]3.3'!L44</f>
        <v>950376.90219715296</v>
      </c>
      <c r="M44" s="63">
        <f>'[3]3.3'!M44</f>
        <v>-1721687.6473190859</v>
      </c>
      <c r="N44" s="63">
        <f>'[3]3.3'!N44</f>
        <v>404199.92436209577</v>
      </c>
      <c r="O44" s="63">
        <f>'[3]3.3'!O44</f>
        <v>-2584814.1646931036</v>
      </c>
      <c r="P44" s="63">
        <f>'[3]3.3'!P44</f>
        <v>-4627686.5407391526</v>
      </c>
      <c r="Q44" s="63">
        <f>'[3]3.3'!Q44</f>
        <v>-2223003.309681626</v>
      </c>
      <c r="R44" s="63">
        <f>'[3]3.3'!R44</f>
        <v>-3444719.8683664682</v>
      </c>
      <c r="S44" s="63">
        <f>'[3]3.3'!S44</f>
        <v>2837146.5828114813</v>
      </c>
      <c r="T44" s="63">
        <f>'[3]3.3'!T44</f>
        <v>-772378.99785873375</v>
      </c>
      <c r="U44" s="63">
        <f>'[3]3.3'!U44</f>
        <v>-3206040.8605112825</v>
      </c>
      <c r="V44" s="63">
        <f>'[3]3.3'!V44</f>
        <v>-6321302.7152728755</v>
      </c>
      <c r="W44" s="63">
        <f>'[3]3.3'!W44</f>
        <v>2370368.3242664263</v>
      </c>
      <c r="X44" s="63">
        <f>'[3]3.3'!X44</f>
        <v>-339539.54968960898</v>
      </c>
      <c r="Y44" s="57">
        <f>'[3]3.3'!Y44</f>
        <v>-631555.26261567499</v>
      </c>
      <c r="Z44" s="55">
        <f t="shared" si="0"/>
        <v>-47389739.363956071</v>
      </c>
    </row>
    <row r="45" spans="1:28" ht="13.7" customHeight="1">
      <c r="A45" s="56">
        <f>'[3]3.3'!A45</f>
        <v>2018</v>
      </c>
      <c r="B45" s="62">
        <f>'[3]3.3'!B45</f>
        <v>12578869.388741907</v>
      </c>
      <c r="C45" s="63">
        <f>'[3]3.3'!C45</f>
        <v>18433998.185045317</v>
      </c>
      <c r="D45" s="63">
        <f>'[3]3.3'!D45</f>
        <v>4014746.3788427338</v>
      </c>
      <c r="E45" s="63">
        <f>'[3]3.3'!E45</f>
        <v>-14425230.348548008</v>
      </c>
      <c r="F45" s="63">
        <f>'[3]3.3'!F45</f>
        <v>-1818415.6987125971</v>
      </c>
      <c r="G45" s="63">
        <f>'[3]3.3'!G45</f>
        <v>164108.79557293083</v>
      </c>
      <c r="H45" s="63">
        <f>'[3]3.3'!H45</f>
        <v>6053293.8957501901</v>
      </c>
      <c r="I45" s="63">
        <f>'[3]3.3'!I45</f>
        <v>2264284.6458754647</v>
      </c>
      <c r="J45" s="63">
        <f>'[3]3.3'!J45</f>
        <v>595001.43061615387</v>
      </c>
      <c r="K45" s="63">
        <f>'[3]3.3'!K45</f>
        <v>-3361313.4173045256</v>
      </c>
      <c r="L45" s="63">
        <f>'[3]3.3'!L45</f>
        <v>1052551.2497217206</v>
      </c>
      <c r="M45" s="63">
        <f>'[3]3.3'!M45</f>
        <v>-1210011.5662667921</v>
      </c>
      <c r="N45" s="63">
        <f>'[3]3.3'!N45</f>
        <v>3795635.7220705394</v>
      </c>
      <c r="O45" s="63">
        <f>'[3]3.3'!O45</f>
        <v>1265551.3436168258</v>
      </c>
      <c r="P45" s="63">
        <f>'[3]3.3'!P45</f>
        <v>5140856.6003033193</v>
      </c>
      <c r="Q45" s="63">
        <f>'[3]3.3'!Q45</f>
        <v>1800165.924100358</v>
      </c>
      <c r="R45" s="63">
        <f>'[3]3.3'!R45</f>
        <v>5563245.9721800042</v>
      </c>
      <c r="S45" s="63">
        <f>'[3]3.3'!S45</f>
        <v>1869872.0583012982</v>
      </c>
      <c r="T45" s="63">
        <f>'[3]3.3'!T45</f>
        <v>179632.21148581579</v>
      </c>
      <c r="U45" s="63">
        <f>'[3]3.3'!U45</f>
        <v>-282590.57004167698</v>
      </c>
      <c r="V45" s="63">
        <f>'[3]3.3'!V45</f>
        <v>1515664.2264222028</v>
      </c>
      <c r="W45" s="63">
        <f>'[3]3.3'!W45</f>
        <v>6706322.0234084297</v>
      </c>
      <c r="X45" s="63">
        <f>'[3]3.3'!X45</f>
        <v>1314798.7198965566</v>
      </c>
      <c r="Y45" s="57">
        <f>'[3]3.3'!Y45</f>
        <v>478306.38009705942</v>
      </c>
      <c r="Z45" s="55">
        <f t="shared" si="0"/>
        <v>53689343.551175222</v>
      </c>
    </row>
    <row r="46" spans="1:28" ht="13.7" customHeight="1">
      <c r="A46" s="56">
        <f>'[3]3.3'!A46</f>
        <v>2019</v>
      </c>
      <c r="B46" s="62">
        <f>'[3]3.3'!B46</f>
        <v>15451707.747468958</v>
      </c>
      <c r="C46" s="63">
        <f>'[3]3.3'!C46</f>
        <v>31489213.849606693</v>
      </c>
      <c r="D46" s="63">
        <f>'[3]3.3'!D46</f>
        <v>4356349.4231508011</v>
      </c>
      <c r="E46" s="63">
        <f>'[3]3.3'!E46</f>
        <v>6936360.7292566448</v>
      </c>
      <c r="F46" s="63">
        <f>'[3]3.3'!F46</f>
        <v>-940411.25683876453</v>
      </c>
      <c r="G46" s="63">
        <f>'[3]3.3'!G46</f>
        <v>438630.56211361254</v>
      </c>
      <c r="H46" s="63">
        <f>'[3]3.3'!H46</f>
        <v>-2924544.5010538967</v>
      </c>
      <c r="I46" s="63">
        <f>'[3]3.3'!I46</f>
        <v>-4859715.1139359483</v>
      </c>
      <c r="J46" s="63">
        <f>'[3]3.3'!J46</f>
        <v>849359.92164877825</v>
      </c>
      <c r="K46" s="63">
        <f>'[3]3.3'!K46</f>
        <v>-2524796.7987085939</v>
      </c>
      <c r="L46" s="63">
        <f>'[3]3.3'!L46</f>
        <v>-138084.91900066292</v>
      </c>
      <c r="M46" s="63">
        <f>'[3]3.3'!M46</f>
        <v>120310.45316775999</v>
      </c>
      <c r="N46" s="63">
        <f>'[3]3.3'!N46</f>
        <v>2437948.8967081271</v>
      </c>
      <c r="O46" s="63">
        <f>'[3]3.3'!O46</f>
        <v>517803.28104340879</v>
      </c>
      <c r="P46" s="63">
        <f>'[3]3.3'!P46</f>
        <v>-1596604.2724310246</v>
      </c>
      <c r="Q46" s="63">
        <f>'[3]3.3'!Q46</f>
        <v>-2878710.1022583954</v>
      </c>
      <c r="R46" s="63">
        <f>'[3]3.3'!R46</f>
        <v>485207.01312518213</v>
      </c>
      <c r="S46" s="63">
        <f>'[3]3.3'!S46</f>
        <v>2210132.2012730525</v>
      </c>
      <c r="T46" s="63">
        <f>'[3]3.3'!T46</f>
        <v>-4677716.4823600249</v>
      </c>
      <c r="U46" s="63">
        <f>'[3]3.3'!U46</f>
        <v>1076259.8355137089</v>
      </c>
      <c r="V46" s="63">
        <f>'[3]3.3'!V46</f>
        <v>-13651218.891215511</v>
      </c>
      <c r="W46" s="63">
        <f>'[3]3.3'!W46</f>
        <v>11585590.568965701</v>
      </c>
      <c r="X46" s="63">
        <f>'[3]3.3'!X46</f>
        <v>-11191923.167333182</v>
      </c>
      <c r="Y46" s="57">
        <f>'[3]3.3'!Y46</f>
        <v>884033.62776512955</v>
      </c>
      <c r="Z46" s="55">
        <f t="shared" si="0"/>
        <v>33455182.605671555</v>
      </c>
    </row>
    <row r="47" spans="1:28" ht="13.7" customHeight="1">
      <c r="A47" s="56">
        <f>'[3]3.3'!A47</f>
        <v>2020</v>
      </c>
      <c r="B47" s="62">
        <f>'[3]3.3'!B47</f>
        <v>-5689196.6055954108</v>
      </c>
      <c r="C47" s="63">
        <f>'[3]3.3'!C47</f>
        <v>-7387334.1934976634</v>
      </c>
      <c r="D47" s="63">
        <f>'[3]3.3'!D47</f>
        <v>442270.64122995944</v>
      </c>
      <c r="E47" s="63">
        <f>'[3]3.3'!E47</f>
        <v>33147718.888972826</v>
      </c>
      <c r="F47" s="63">
        <f>'[3]3.3'!F47</f>
        <v>-5846600.1437367667</v>
      </c>
      <c r="G47" s="63">
        <f>'[3]3.3'!G47</f>
        <v>11539961.486955028</v>
      </c>
      <c r="H47" s="63">
        <f>'[3]3.3'!H47</f>
        <v>-12138032.48466499</v>
      </c>
      <c r="I47" s="63">
        <f>'[3]3.3'!I47</f>
        <v>7594190.5524900071</v>
      </c>
      <c r="J47" s="63">
        <f>'[3]3.3'!J47</f>
        <v>1513100.4677999881</v>
      </c>
      <c r="K47" s="63">
        <f>'[3]3.3'!K47</f>
        <v>2793844.7113816366</v>
      </c>
      <c r="L47" s="63">
        <f>'[3]3.3'!L47</f>
        <v>3110445.1808199957</v>
      </c>
      <c r="M47" s="63">
        <f>'[3]3.3'!M47</f>
        <v>3820289.9545399994</v>
      </c>
      <c r="N47" s="63">
        <f>'[3]3.3'!N47</f>
        <v>5807430.6685300255</v>
      </c>
      <c r="O47" s="63">
        <f>'[3]3.3'!O47</f>
        <v>1416099.3432598771</v>
      </c>
      <c r="P47" s="63">
        <f>'[3]3.3'!P47</f>
        <v>-7022111.5248075798</v>
      </c>
      <c r="Q47" s="63">
        <f>'[3]3.3'!Q47</f>
        <v>-6169702.862909995</v>
      </c>
      <c r="R47" s="63">
        <f>'[3]3.3'!R47</f>
        <v>3860495.3469750183</v>
      </c>
      <c r="S47" s="63">
        <f>'[3]3.3'!S47</f>
        <v>1484324.496189991</v>
      </c>
      <c r="T47" s="63">
        <f>'[3]3.3'!T47</f>
        <v>-3866635.9013837138</v>
      </c>
      <c r="U47" s="63">
        <f>'[3]3.3'!U47</f>
        <v>330071.60870378721</v>
      </c>
      <c r="V47" s="63">
        <f>'[3]3.3'!V47</f>
        <v>22364965.25726898</v>
      </c>
      <c r="W47" s="63">
        <f>'[3]3.3'!W47</f>
        <v>20872152.531862639</v>
      </c>
      <c r="X47" s="63">
        <f>'[3]3.3'!X47</f>
        <v>-681558.94854504731</v>
      </c>
      <c r="Y47" s="57">
        <f>'[3]3.3'!Y47</f>
        <v>1768279.6665394125</v>
      </c>
      <c r="Z47" s="55">
        <f t="shared" si="0"/>
        <v>73064468.138377994</v>
      </c>
    </row>
    <row r="48" spans="1:28" s="33" customFormat="1" ht="13.7" customHeight="1">
      <c r="A48" s="56">
        <f>'[3]3.3'!A48</f>
        <v>2021</v>
      </c>
      <c r="B48" s="62">
        <f>'[3]3.3'!B48</f>
        <v>46045923.531870238</v>
      </c>
      <c r="C48" s="63">
        <f>'[3]3.3'!C48</f>
        <v>-25335914.583473466</v>
      </c>
      <c r="D48" s="63">
        <f>'[3]3.3'!D48</f>
        <v>-1421394.7227660539</v>
      </c>
      <c r="E48" s="63">
        <f>'[3]3.3'!E48</f>
        <v>76594856.63632606</v>
      </c>
      <c r="F48" s="63">
        <f>'[3]3.3'!F48</f>
        <v>6222087.4841767652</v>
      </c>
      <c r="G48" s="63">
        <f>'[3]3.3'!G48</f>
        <v>8256044.0959640257</v>
      </c>
      <c r="H48" s="63">
        <f>'[3]3.3'!H48</f>
        <v>16399355.565273261</v>
      </c>
      <c r="I48" s="63">
        <f>'[3]3.3'!I48</f>
        <v>26375558.648776613</v>
      </c>
      <c r="J48" s="63">
        <f>'[3]3.3'!J48</f>
        <v>2151713.4527037269</v>
      </c>
      <c r="K48" s="63">
        <f>'[3]3.3'!K48</f>
        <v>9927778.6480103098</v>
      </c>
      <c r="L48" s="63">
        <f>'[3]3.3'!L48</f>
        <v>7727451.1464401437</v>
      </c>
      <c r="M48" s="63">
        <f>'[3]3.3'!M48</f>
        <v>2209571.876345959</v>
      </c>
      <c r="N48" s="63">
        <f>'[3]3.3'!N48</f>
        <v>22784373.333592784</v>
      </c>
      <c r="O48" s="63">
        <f>'[3]3.3'!O48</f>
        <v>-3996150.590011646</v>
      </c>
      <c r="P48" s="63">
        <f>'[3]3.3'!P48</f>
        <v>16459290.913793549</v>
      </c>
      <c r="Q48" s="63">
        <f>'[3]3.3'!Q48</f>
        <v>-612441.34420267073</v>
      </c>
      <c r="R48" s="63">
        <f>'[3]3.3'!R48</f>
        <v>13381100.110448752</v>
      </c>
      <c r="S48" s="63">
        <f>'[3]3.3'!S48</f>
        <v>4081181.4741302514</v>
      </c>
      <c r="T48" s="63">
        <f>'[3]3.3'!T48</f>
        <v>4930362.7230427805</v>
      </c>
      <c r="U48" s="63">
        <f>'[3]3.3'!U48</f>
        <v>13394267.372969029</v>
      </c>
      <c r="V48" s="63">
        <f>'[3]3.3'!V48</f>
        <v>3532820.5050154356</v>
      </c>
      <c r="W48" s="63">
        <f>'[3]3.3'!W48</f>
        <v>10176874.564103492</v>
      </c>
      <c r="X48" s="63">
        <f>'[3]3.3'!X48</f>
        <v>4363291.6661431957</v>
      </c>
      <c r="Y48" s="57">
        <f>'[3]3.3'!Y48</f>
        <v>1036460.6920960068</v>
      </c>
      <c r="Z48" s="55">
        <f t="shared" si="0"/>
        <v>264684463.20076853</v>
      </c>
      <c r="AA48" s="1"/>
      <c r="AB48" s="1"/>
    </row>
    <row r="49" spans="1:28" s="33" customFormat="1" ht="13.7" customHeight="1">
      <c r="A49" s="64">
        <f>'[2]3.3'!A49</f>
        <v>2022</v>
      </c>
      <c r="B49" s="62">
        <f>'[2]3.3'!B49</f>
        <v>191385593.781225</v>
      </c>
      <c r="C49" s="63">
        <f>'[2]3.3'!C49</f>
        <v>-51547865.952784099</v>
      </c>
      <c r="D49" s="63">
        <f>'[2]3.3'!D49</f>
        <v>5012458.3719748799</v>
      </c>
      <c r="E49" s="63">
        <f>'[2]3.3'!E49</f>
        <v>116302415.886733</v>
      </c>
      <c r="F49" s="63">
        <f>'[2]3.3'!F49</f>
        <v>17153223.380252901</v>
      </c>
      <c r="G49" s="63">
        <f>'[2]3.3'!G49</f>
        <v>9484207.9481660593</v>
      </c>
      <c r="H49" s="63">
        <f>'[2]3.3'!H49</f>
        <v>15320833.303667801</v>
      </c>
      <c r="I49" s="63">
        <f>'[2]3.3'!I49</f>
        <v>25471153.018791199</v>
      </c>
      <c r="J49" s="63">
        <f>'[2]3.3'!J49</f>
        <v>6119010.1890093097</v>
      </c>
      <c r="K49" s="63">
        <f>'[2]3.3'!K49</f>
        <v>20035278.003013201</v>
      </c>
      <c r="L49" s="63">
        <f>'[2]3.3'!L49</f>
        <v>-1606987.2109403301</v>
      </c>
      <c r="M49" s="63">
        <f>'[2]3.3'!M49</f>
        <v>2958505.3032886102</v>
      </c>
      <c r="N49" s="63">
        <f>'[2]3.3'!N49</f>
        <v>44045665.286435097</v>
      </c>
      <c r="O49" s="63">
        <f>'[2]3.3'!O49</f>
        <v>9583447.9516736493</v>
      </c>
      <c r="P49" s="63">
        <f>'[2]3.3'!P49</f>
        <v>4206681.3902822305</v>
      </c>
      <c r="Q49" s="63">
        <f>'[2]3.3'!Q49</f>
        <v>7840670.4623376699</v>
      </c>
      <c r="R49" s="63">
        <f>'[2]3.3'!R49</f>
        <v>15483023.8475904</v>
      </c>
      <c r="S49" s="63">
        <f>'[2]3.3'!S49</f>
        <v>9722222.6728968099</v>
      </c>
      <c r="T49" s="63">
        <f>'[2]3.3'!T49</f>
        <v>-3542973.0931347599</v>
      </c>
      <c r="U49" s="63">
        <f>'[2]3.3'!U49</f>
        <v>8416290.1462524291</v>
      </c>
      <c r="V49" s="63">
        <f>'[2]3.3'!V49</f>
        <v>46212130.220536299</v>
      </c>
      <c r="W49" s="63">
        <f>'[2]3.3'!W49</f>
        <v>34951722.560566001</v>
      </c>
      <c r="X49" s="63">
        <f>'[2]3.3'!X49</f>
        <v>24957950.425688799</v>
      </c>
      <c r="Y49" s="62">
        <f>'[2]3.3'!Y49</f>
        <v>4625784.19273795</v>
      </c>
      <c r="Z49" s="99">
        <f t="shared" si="0"/>
        <v>562590442.08626008</v>
      </c>
      <c r="AA49" s="39"/>
      <c r="AB49" s="39"/>
    </row>
    <row r="50" spans="1:28" s="33" customFormat="1" ht="13.7" customHeight="1">
      <c r="A50" s="64" t="str">
        <f>'[2]3.3'!A50</f>
        <v>2023: T3</v>
      </c>
      <c r="B50" s="62">
        <f>'[2]3.3'!B50</f>
        <v>443441262.39543998</v>
      </c>
      <c r="C50" s="63">
        <f>'[2]3.3'!C50</f>
        <v>-161103478.54479</v>
      </c>
      <c r="D50" s="63">
        <f>'[2]3.3'!D50</f>
        <v>-12659233.2679518</v>
      </c>
      <c r="E50" s="63">
        <f>'[2]3.3'!E50</f>
        <v>170588316.51451901</v>
      </c>
      <c r="F50" s="63">
        <f>'[2]3.3'!F50</f>
        <v>4931222.8377998704</v>
      </c>
      <c r="G50" s="63">
        <f>'[2]3.3'!G50</f>
        <v>-47232977.516597301</v>
      </c>
      <c r="H50" s="63">
        <f>'[2]3.3'!H50</f>
        <v>36480251.913060099</v>
      </c>
      <c r="I50" s="63">
        <f>'[2]3.3'!I50</f>
        <v>-14292132.1268172</v>
      </c>
      <c r="J50" s="63">
        <f>'[2]3.3'!J50</f>
        <v>2040199.1318328099</v>
      </c>
      <c r="K50" s="63">
        <f>'[2]3.3'!K50</f>
        <v>14400990.2949636</v>
      </c>
      <c r="L50" s="63">
        <f>'[2]3.3'!L50</f>
        <v>83493.884638010102</v>
      </c>
      <c r="M50" s="63">
        <f>'[2]3.3'!M50</f>
        <v>27476158.337022901</v>
      </c>
      <c r="N50" s="63">
        <f>'[2]3.3'!N50</f>
        <v>83258892.973826006</v>
      </c>
      <c r="O50" s="63">
        <f>'[2]3.3'!O50</f>
        <v>3686494.2308195201</v>
      </c>
      <c r="P50" s="63">
        <f>'[2]3.3'!P50</f>
        <v>29577963.952343799</v>
      </c>
      <c r="Q50" s="63">
        <f>'[2]3.3'!Q50</f>
        <v>9007566.8758212104</v>
      </c>
      <c r="R50" s="63">
        <f>'[2]3.3'!R50</f>
        <v>11044184.121478001</v>
      </c>
      <c r="S50" s="63">
        <f>'[2]3.3'!S50</f>
        <v>14511659.0701706</v>
      </c>
      <c r="T50" s="63">
        <f>'[2]3.3'!T50</f>
        <v>-67414655.787639603</v>
      </c>
      <c r="U50" s="63">
        <f>'[2]3.3'!U50</f>
        <v>16783476.9342652</v>
      </c>
      <c r="V50" s="63">
        <f>'[2]3.3'!V50</f>
        <v>22889153.2321877</v>
      </c>
      <c r="W50" s="63">
        <f>'[2]3.3'!W50</f>
        <v>39045594.350161299</v>
      </c>
      <c r="X50" s="63">
        <f>'[2]3.3'!X50</f>
        <v>-25356234.391505498</v>
      </c>
      <c r="Y50" s="63">
        <f>'[2]3.3'!Y50</f>
        <v>-6471069.05099246</v>
      </c>
      <c r="Z50" s="99">
        <f t="shared" si="0"/>
        <v>594717100.36405575</v>
      </c>
      <c r="AA50" s="1"/>
      <c r="AB50" s="1"/>
    </row>
    <row r="51" spans="1:28" s="33" customFormat="1" ht="13.7" customHeight="1">
      <c r="A51" s="64">
        <f>'[2]3.3'!A51</f>
        <v>2024</v>
      </c>
      <c r="B51" s="62" t="e">
        <f>'[2]3.3'!B51</f>
        <v>#N/A</v>
      </c>
      <c r="C51" s="63" t="e">
        <f>'[2]3.3'!C51</f>
        <v>#N/A</v>
      </c>
      <c r="D51" s="63" t="e">
        <f>'[2]3.3'!D51</f>
        <v>#N/A</v>
      </c>
      <c r="E51" s="63" t="e">
        <f>'[2]3.3'!E51</f>
        <v>#N/A</v>
      </c>
      <c r="F51" s="63" t="e">
        <f>'[2]3.3'!F51</f>
        <v>#N/A</v>
      </c>
      <c r="G51" s="63" t="e">
        <f>'[2]3.3'!G51</f>
        <v>#N/A</v>
      </c>
      <c r="H51" s="63" t="e">
        <f>'[2]3.3'!H51</f>
        <v>#N/A</v>
      </c>
      <c r="I51" s="63" t="e">
        <f>'[2]3.3'!I51</f>
        <v>#N/A</v>
      </c>
      <c r="J51" s="63" t="e">
        <f>'[2]3.3'!J51</f>
        <v>#N/A</v>
      </c>
      <c r="K51" s="63" t="e">
        <f>'[2]3.3'!K51</f>
        <v>#N/A</v>
      </c>
      <c r="L51" s="63" t="e">
        <f>'[2]3.3'!L51</f>
        <v>#N/A</v>
      </c>
      <c r="M51" s="63" t="e">
        <f>'[2]3.3'!M51</f>
        <v>#N/A</v>
      </c>
      <c r="N51" s="63" t="e">
        <f>'[2]3.3'!N51</f>
        <v>#N/A</v>
      </c>
      <c r="O51" s="63" t="e">
        <f>'[2]3.3'!O51</f>
        <v>#N/A</v>
      </c>
      <c r="P51" s="63" t="e">
        <f>'[2]3.3'!P51</f>
        <v>#N/A</v>
      </c>
      <c r="Q51" s="63" t="e">
        <f>'[2]3.3'!Q51</f>
        <v>#N/A</v>
      </c>
      <c r="R51" s="63" t="e">
        <f>'[2]3.3'!R51</f>
        <v>#N/A</v>
      </c>
      <c r="S51" s="63" t="e">
        <f>'[2]3.3'!S51</f>
        <v>#N/A</v>
      </c>
      <c r="T51" s="63" t="e">
        <f>'[2]3.3'!T51</f>
        <v>#N/A</v>
      </c>
      <c r="U51" s="63" t="e">
        <f>'[2]3.3'!U51</f>
        <v>#N/A</v>
      </c>
      <c r="V51" s="63" t="e">
        <f>'[2]3.3'!V51</f>
        <v>#N/A</v>
      </c>
      <c r="W51" s="63" t="e">
        <f>'[2]3.3'!W51</f>
        <v>#N/A</v>
      </c>
      <c r="X51" s="63" t="e">
        <f>'[2]3.3'!X51</f>
        <v>#N/A</v>
      </c>
      <c r="Y51" s="63" t="e">
        <f>'[2]3.3'!Y51</f>
        <v>#N/A</v>
      </c>
      <c r="Z51" s="99" t="e">
        <f t="shared" si="0"/>
        <v>#N/A</v>
      </c>
      <c r="AA51" s="1"/>
      <c r="AB51" s="1"/>
    </row>
    <row r="52" spans="1:28" s="33" customFormat="1" ht="13.7" customHeight="1">
      <c r="A52" s="64">
        <f>'[2]3.3'!A52</f>
        <v>2025</v>
      </c>
      <c r="B52" s="62" t="e">
        <f>'[2]3.3'!B52</f>
        <v>#N/A</v>
      </c>
      <c r="C52" s="63" t="e">
        <f>'[2]3.3'!C52</f>
        <v>#N/A</v>
      </c>
      <c r="D52" s="63" t="e">
        <f>'[2]3.3'!D52</f>
        <v>#N/A</v>
      </c>
      <c r="E52" s="63" t="e">
        <f>'[2]3.3'!E52</f>
        <v>#N/A</v>
      </c>
      <c r="F52" s="63" t="e">
        <f>'[2]3.3'!F52</f>
        <v>#N/A</v>
      </c>
      <c r="G52" s="63" t="e">
        <f>'[2]3.3'!G52</f>
        <v>#N/A</v>
      </c>
      <c r="H52" s="63" t="e">
        <f>'[2]3.3'!H52</f>
        <v>#N/A</v>
      </c>
      <c r="I52" s="63" t="e">
        <f>'[2]3.3'!I52</f>
        <v>#N/A</v>
      </c>
      <c r="J52" s="63" t="e">
        <f>'[2]3.3'!J52</f>
        <v>#N/A</v>
      </c>
      <c r="K52" s="63" t="e">
        <f>'[2]3.3'!K52</f>
        <v>#N/A</v>
      </c>
      <c r="L52" s="63" t="e">
        <f>'[2]3.3'!L52</f>
        <v>#N/A</v>
      </c>
      <c r="M52" s="63" t="e">
        <f>'[2]3.3'!M52</f>
        <v>#N/A</v>
      </c>
      <c r="N52" s="63" t="e">
        <f>'[2]3.3'!N52</f>
        <v>#N/A</v>
      </c>
      <c r="O52" s="63" t="e">
        <f>'[2]3.3'!O52</f>
        <v>#N/A</v>
      </c>
      <c r="P52" s="63" t="e">
        <f>'[2]3.3'!P52</f>
        <v>#N/A</v>
      </c>
      <c r="Q52" s="63" t="e">
        <f>'[2]3.3'!Q52</f>
        <v>#N/A</v>
      </c>
      <c r="R52" s="63" t="e">
        <f>'[2]3.3'!R52</f>
        <v>#N/A</v>
      </c>
      <c r="S52" s="63" t="e">
        <f>'[2]3.3'!S52</f>
        <v>#N/A</v>
      </c>
      <c r="T52" s="63" t="e">
        <f>'[2]3.3'!T52</f>
        <v>#N/A</v>
      </c>
      <c r="U52" s="63" t="e">
        <f>'[2]3.3'!U52</f>
        <v>#N/A</v>
      </c>
      <c r="V52" s="63" t="e">
        <f>'[2]3.3'!V52</f>
        <v>#N/A</v>
      </c>
      <c r="W52" s="63" t="e">
        <f>'[2]3.3'!W52</f>
        <v>#N/A</v>
      </c>
      <c r="X52" s="63" t="e">
        <f>'[2]3.3'!X52</f>
        <v>#N/A</v>
      </c>
      <c r="Y52" s="63" t="e">
        <f>'[2]3.3'!Y52</f>
        <v>#N/A</v>
      </c>
      <c r="Z52" s="99" t="e">
        <f t="shared" si="0"/>
        <v>#N/A</v>
      </c>
      <c r="AA52" s="1"/>
      <c r="AB52" s="1"/>
    </row>
    <row r="53" spans="1:28" ht="13.5" customHeight="1">
      <c r="A53" s="64">
        <f>'[2]3.3'!A53</f>
        <v>2026</v>
      </c>
      <c r="B53" s="62" t="e">
        <f>'[2]3.3'!B53</f>
        <v>#N/A</v>
      </c>
      <c r="C53" s="63" t="e">
        <f>'[2]3.3'!C53</f>
        <v>#N/A</v>
      </c>
      <c r="D53" s="63" t="e">
        <f>'[2]3.3'!D53</f>
        <v>#N/A</v>
      </c>
      <c r="E53" s="63" t="e">
        <f>'[2]3.3'!E53</f>
        <v>#N/A</v>
      </c>
      <c r="F53" s="63" t="e">
        <f>'[2]3.3'!F53</f>
        <v>#N/A</v>
      </c>
      <c r="G53" s="63" t="e">
        <f>'[2]3.3'!G53</f>
        <v>#N/A</v>
      </c>
      <c r="H53" s="63" t="e">
        <f>'[2]3.3'!H53</f>
        <v>#N/A</v>
      </c>
      <c r="I53" s="63" t="e">
        <f>'[2]3.3'!I53</f>
        <v>#N/A</v>
      </c>
      <c r="J53" s="63" t="e">
        <f>'[2]3.3'!J53</f>
        <v>#N/A</v>
      </c>
      <c r="K53" s="63" t="e">
        <f>'[2]3.3'!K53</f>
        <v>#N/A</v>
      </c>
      <c r="L53" s="63" t="e">
        <f>'[2]3.3'!L53</f>
        <v>#N/A</v>
      </c>
      <c r="M53" s="63" t="e">
        <f>'[2]3.3'!M53</f>
        <v>#N/A</v>
      </c>
      <c r="N53" s="63" t="e">
        <f>'[2]3.3'!N53</f>
        <v>#N/A</v>
      </c>
      <c r="O53" s="63" t="e">
        <f>'[2]3.3'!O53</f>
        <v>#N/A</v>
      </c>
      <c r="P53" s="63" t="e">
        <f>'[2]3.3'!P53</f>
        <v>#N/A</v>
      </c>
      <c r="Q53" s="63" t="e">
        <f>'[2]3.3'!Q53</f>
        <v>#N/A</v>
      </c>
      <c r="R53" s="63" t="e">
        <f>'[2]3.3'!R53</f>
        <v>#N/A</v>
      </c>
      <c r="S53" s="63" t="e">
        <f>'[2]3.3'!S53</f>
        <v>#N/A</v>
      </c>
      <c r="T53" s="63" t="e">
        <f>'[2]3.3'!T53</f>
        <v>#N/A</v>
      </c>
      <c r="U53" s="63" t="e">
        <f>'[2]3.3'!U53</f>
        <v>#N/A</v>
      </c>
      <c r="V53" s="63" t="e">
        <f>'[2]3.3'!V53</f>
        <v>#N/A</v>
      </c>
      <c r="W53" s="63" t="e">
        <f>'[2]3.3'!W53</f>
        <v>#N/A</v>
      </c>
      <c r="X53" s="63" t="e">
        <f>'[2]3.3'!X53</f>
        <v>#N/A</v>
      </c>
      <c r="Y53" s="63" t="e">
        <f>'[2]3.3'!Y53</f>
        <v>#N/A</v>
      </c>
      <c r="Z53" s="99" t="e">
        <f t="shared" si="0"/>
        <v>#N/A</v>
      </c>
    </row>
    <row r="54" spans="1:28" ht="13.5" customHeight="1">
      <c r="A54" s="64">
        <f>'[2]3.3'!A54</f>
        <v>2027</v>
      </c>
      <c r="B54" s="62" t="e">
        <f>'[2]3.3'!B54</f>
        <v>#N/A</v>
      </c>
      <c r="C54" s="63" t="e">
        <f>'[2]3.3'!C54</f>
        <v>#N/A</v>
      </c>
      <c r="D54" s="63" t="e">
        <f>'[2]3.3'!D54</f>
        <v>#N/A</v>
      </c>
      <c r="E54" s="63" t="e">
        <f>'[2]3.3'!E54</f>
        <v>#N/A</v>
      </c>
      <c r="F54" s="63" t="e">
        <f>'[2]3.3'!F54</f>
        <v>#N/A</v>
      </c>
      <c r="G54" s="63" t="e">
        <f>'[2]3.3'!G54</f>
        <v>#N/A</v>
      </c>
      <c r="H54" s="63" t="e">
        <f>'[2]3.3'!H54</f>
        <v>#N/A</v>
      </c>
      <c r="I54" s="63" t="e">
        <f>'[2]3.3'!I54</f>
        <v>#N/A</v>
      </c>
      <c r="J54" s="63" t="e">
        <f>'[2]3.3'!J54</f>
        <v>#N/A</v>
      </c>
      <c r="K54" s="63" t="e">
        <f>'[2]3.3'!K54</f>
        <v>#N/A</v>
      </c>
      <c r="L54" s="63" t="e">
        <f>'[2]3.3'!L54</f>
        <v>#N/A</v>
      </c>
      <c r="M54" s="63" t="e">
        <f>'[2]3.3'!M54</f>
        <v>#N/A</v>
      </c>
      <c r="N54" s="63" t="e">
        <f>'[2]3.3'!N54</f>
        <v>#N/A</v>
      </c>
      <c r="O54" s="63" t="e">
        <f>'[2]3.3'!O54</f>
        <v>#N/A</v>
      </c>
      <c r="P54" s="63" t="e">
        <f>'[2]3.3'!P54</f>
        <v>#N/A</v>
      </c>
      <c r="Q54" s="63" t="e">
        <f>'[2]3.3'!Q54</f>
        <v>#N/A</v>
      </c>
      <c r="R54" s="63" t="e">
        <f>'[2]3.3'!R54</f>
        <v>#N/A</v>
      </c>
      <c r="S54" s="63" t="e">
        <f>'[2]3.3'!S54</f>
        <v>#N/A</v>
      </c>
      <c r="T54" s="63" t="e">
        <f>'[2]3.3'!T54</f>
        <v>#N/A</v>
      </c>
      <c r="U54" s="63" t="e">
        <f>'[2]3.3'!U54</f>
        <v>#N/A</v>
      </c>
      <c r="V54" s="63" t="e">
        <f>'[2]3.3'!V54</f>
        <v>#N/A</v>
      </c>
      <c r="W54" s="63" t="e">
        <f>'[2]3.3'!W54</f>
        <v>#N/A</v>
      </c>
      <c r="X54" s="63" t="e">
        <f>'[2]3.3'!X54</f>
        <v>#N/A</v>
      </c>
      <c r="Y54" s="63" t="e">
        <f>'[2]3.3'!Y54</f>
        <v>#N/A</v>
      </c>
      <c r="Z54" s="99" t="e">
        <f t="shared" si="0"/>
        <v>#N/A</v>
      </c>
    </row>
    <row r="55" spans="1:28" ht="13.5" customHeight="1">
      <c r="A55" s="64">
        <f>'[2]3.3'!A55</f>
        <v>2028</v>
      </c>
      <c r="B55" s="62" t="e">
        <f>'[2]3.3'!B55</f>
        <v>#N/A</v>
      </c>
      <c r="C55" s="63" t="e">
        <f>'[2]3.3'!C55</f>
        <v>#N/A</v>
      </c>
      <c r="D55" s="63" t="e">
        <f>'[2]3.3'!D55</f>
        <v>#N/A</v>
      </c>
      <c r="E55" s="63" t="e">
        <f>'[2]3.3'!E55</f>
        <v>#N/A</v>
      </c>
      <c r="F55" s="63" t="e">
        <f>'[2]3.3'!F55</f>
        <v>#N/A</v>
      </c>
      <c r="G55" s="63" t="e">
        <f>'[2]3.3'!G55</f>
        <v>#N/A</v>
      </c>
      <c r="H55" s="63" t="e">
        <f>'[2]3.3'!H55</f>
        <v>#N/A</v>
      </c>
      <c r="I55" s="63" t="e">
        <f>'[2]3.3'!I55</f>
        <v>#N/A</v>
      </c>
      <c r="J55" s="63" t="e">
        <f>'[2]3.3'!J55</f>
        <v>#N/A</v>
      </c>
      <c r="K55" s="63" t="e">
        <f>'[2]3.3'!K55</f>
        <v>#N/A</v>
      </c>
      <c r="L55" s="63" t="e">
        <f>'[2]3.3'!L55</f>
        <v>#N/A</v>
      </c>
      <c r="M55" s="63" t="e">
        <f>'[2]3.3'!M55</f>
        <v>#N/A</v>
      </c>
      <c r="N55" s="63" t="e">
        <f>'[2]3.3'!N55</f>
        <v>#N/A</v>
      </c>
      <c r="O55" s="63" t="e">
        <f>'[2]3.3'!O55</f>
        <v>#N/A</v>
      </c>
      <c r="P55" s="63" t="e">
        <f>'[2]3.3'!P55</f>
        <v>#N/A</v>
      </c>
      <c r="Q55" s="63" t="e">
        <f>'[2]3.3'!Q55</f>
        <v>#N/A</v>
      </c>
      <c r="R55" s="63" t="e">
        <f>'[2]3.3'!R55</f>
        <v>#N/A</v>
      </c>
      <c r="S55" s="63" t="e">
        <f>'[2]3.3'!S55</f>
        <v>#N/A</v>
      </c>
      <c r="T55" s="63" t="e">
        <f>'[2]3.3'!T55</f>
        <v>#N/A</v>
      </c>
      <c r="U55" s="63" t="e">
        <f>'[2]3.3'!U55</f>
        <v>#N/A</v>
      </c>
      <c r="V55" s="63" t="e">
        <f>'[2]3.3'!V55</f>
        <v>#N/A</v>
      </c>
      <c r="W55" s="63" t="e">
        <f>'[2]3.3'!W55</f>
        <v>#N/A</v>
      </c>
      <c r="X55" s="63" t="e">
        <f>'[2]3.3'!X55</f>
        <v>#N/A</v>
      </c>
      <c r="Y55" s="63" t="e">
        <f>'[2]3.3'!Y55</f>
        <v>#N/A</v>
      </c>
      <c r="Z55" s="99" t="e">
        <f t="shared" si="0"/>
        <v>#N/A</v>
      </c>
    </row>
    <row r="56" spans="1:28" ht="13.5" customHeight="1">
      <c r="A56" s="64">
        <f>'[2]3.3'!A56</f>
        <v>2029</v>
      </c>
      <c r="B56" s="62" t="e">
        <f>'[2]3.3'!B56</f>
        <v>#N/A</v>
      </c>
      <c r="C56" s="63" t="e">
        <f>'[2]3.3'!C56</f>
        <v>#N/A</v>
      </c>
      <c r="D56" s="63" t="e">
        <f>'[2]3.3'!D56</f>
        <v>#N/A</v>
      </c>
      <c r="E56" s="63" t="e">
        <f>'[2]3.3'!E56</f>
        <v>#N/A</v>
      </c>
      <c r="F56" s="63" t="e">
        <f>'[2]3.3'!F56</f>
        <v>#N/A</v>
      </c>
      <c r="G56" s="63" t="e">
        <f>'[2]3.3'!G56</f>
        <v>#N/A</v>
      </c>
      <c r="H56" s="63" t="e">
        <f>'[2]3.3'!H56</f>
        <v>#N/A</v>
      </c>
      <c r="I56" s="63" t="e">
        <f>'[2]3.3'!I56</f>
        <v>#N/A</v>
      </c>
      <c r="J56" s="63" t="e">
        <f>'[2]3.3'!J56</f>
        <v>#N/A</v>
      </c>
      <c r="K56" s="63" t="e">
        <f>'[2]3.3'!K56</f>
        <v>#N/A</v>
      </c>
      <c r="L56" s="63" t="e">
        <f>'[2]3.3'!L56</f>
        <v>#N/A</v>
      </c>
      <c r="M56" s="63" t="e">
        <f>'[2]3.3'!M56</f>
        <v>#N/A</v>
      </c>
      <c r="N56" s="63" t="e">
        <f>'[2]3.3'!N56</f>
        <v>#N/A</v>
      </c>
      <c r="O56" s="63" t="e">
        <f>'[2]3.3'!O56</f>
        <v>#N/A</v>
      </c>
      <c r="P56" s="63" t="e">
        <f>'[2]3.3'!P56</f>
        <v>#N/A</v>
      </c>
      <c r="Q56" s="63" t="e">
        <f>'[2]3.3'!Q56</f>
        <v>#N/A</v>
      </c>
      <c r="R56" s="63" t="e">
        <f>'[2]3.3'!R56</f>
        <v>#N/A</v>
      </c>
      <c r="S56" s="63" t="e">
        <f>'[2]3.3'!S56</f>
        <v>#N/A</v>
      </c>
      <c r="T56" s="63" t="e">
        <f>'[2]3.3'!T56</f>
        <v>#N/A</v>
      </c>
      <c r="U56" s="63" t="e">
        <f>'[2]3.3'!U56</f>
        <v>#N/A</v>
      </c>
      <c r="V56" s="63" t="e">
        <f>'[2]3.3'!V56</f>
        <v>#N/A</v>
      </c>
      <c r="W56" s="63" t="e">
        <f>'[2]3.3'!W56</f>
        <v>#N/A</v>
      </c>
      <c r="X56" s="63" t="e">
        <f>'[2]3.3'!X56</f>
        <v>#N/A</v>
      </c>
      <c r="Y56" s="63" t="e">
        <f>'[2]3.3'!Y56</f>
        <v>#N/A</v>
      </c>
      <c r="Z56" s="99" t="e">
        <f t="shared" si="0"/>
        <v>#N/A</v>
      </c>
    </row>
    <row r="57" spans="1:28" ht="13.5" customHeight="1">
      <c r="A57" s="64">
        <f>'[2]3.3'!A57</f>
        <v>2030</v>
      </c>
      <c r="B57" s="62" t="e">
        <f>'[2]3.3'!B57</f>
        <v>#N/A</v>
      </c>
      <c r="C57" s="63" t="e">
        <f>'[2]3.3'!C57</f>
        <v>#N/A</v>
      </c>
      <c r="D57" s="63" t="e">
        <f>'[2]3.3'!D57</f>
        <v>#N/A</v>
      </c>
      <c r="E57" s="63" t="e">
        <f>'[2]3.3'!E57</f>
        <v>#N/A</v>
      </c>
      <c r="F57" s="63" t="e">
        <f>'[2]3.3'!F57</f>
        <v>#N/A</v>
      </c>
      <c r="G57" s="63" t="e">
        <f>'[2]3.3'!G57</f>
        <v>#N/A</v>
      </c>
      <c r="H57" s="63" t="e">
        <f>'[2]3.3'!H57</f>
        <v>#N/A</v>
      </c>
      <c r="I57" s="63" t="e">
        <f>'[2]3.3'!I57</f>
        <v>#N/A</v>
      </c>
      <c r="J57" s="63" t="e">
        <f>'[2]3.3'!J57</f>
        <v>#N/A</v>
      </c>
      <c r="K57" s="63" t="e">
        <f>'[2]3.3'!K57</f>
        <v>#N/A</v>
      </c>
      <c r="L57" s="63" t="e">
        <f>'[2]3.3'!L57</f>
        <v>#N/A</v>
      </c>
      <c r="M57" s="63" t="e">
        <f>'[2]3.3'!M57</f>
        <v>#N/A</v>
      </c>
      <c r="N57" s="63" t="e">
        <f>'[2]3.3'!N57</f>
        <v>#N/A</v>
      </c>
      <c r="O57" s="63" t="e">
        <f>'[2]3.3'!O57</f>
        <v>#N/A</v>
      </c>
      <c r="P57" s="63" t="e">
        <f>'[2]3.3'!P57</f>
        <v>#N/A</v>
      </c>
      <c r="Q57" s="63" t="e">
        <f>'[2]3.3'!Q57</f>
        <v>#N/A</v>
      </c>
      <c r="R57" s="63" t="e">
        <f>'[2]3.3'!R57</f>
        <v>#N/A</v>
      </c>
      <c r="S57" s="63" t="e">
        <f>'[2]3.3'!S57</f>
        <v>#N/A</v>
      </c>
      <c r="T57" s="63" t="e">
        <f>'[2]3.3'!T57</f>
        <v>#N/A</v>
      </c>
      <c r="U57" s="63" t="e">
        <f>'[2]3.3'!U57</f>
        <v>#N/A</v>
      </c>
      <c r="V57" s="63" t="e">
        <f>'[2]3.3'!V57</f>
        <v>#N/A</v>
      </c>
      <c r="W57" s="63" t="e">
        <f>'[2]3.3'!W57</f>
        <v>#N/A</v>
      </c>
      <c r="X57" s="63" t="e">
        <f>'[2]3.3'!X57</f>
        <v>#N/A</v>
      </c>
      <c r="Y57" s="63" t="e">
        <f>'[2]3.3'!Y57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1000-000000000000}"/>
  </hyperlinks>
  <pageMargins left="0.75" right="0.75" top="1" bottom="1" header="0" footer="0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/>
  <dimension ref="A1:AC51"/>
  <sheetViews>
    <sheetView zoomScaleNormal="100" workbookViewId="0">
      <pane xSplit="1" ySplit="9" topLeftCell="B28" activePane="bottomRight" state="frozen"/>
      <selection pane="topRight" activeCell="B1" sqref="B1"/>
      <selection pane="bottomLeft" activeCell="A10" sqref="A10"/>
      <selection pane="bottomRight" activeCell="H48" sqref="H48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39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Deuda Pública Total (sin deuda flotante)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26</v>
      </c>
      <c r="C7" s="59" t="s">
        <v>26</v>
      </c>
      <c r="D7" s="59" t="s">
        <v>26</v>
      </c>
      <c r="E7" s="42" t="s">
        <v>26</v>
      </c>
      <c r="F7" s="59" t="s">
        <v>26</v>
      </c>
      <c r="G7" s="59" t="s">
        <v>26</v>
      </c>
      <c r="H7" s="42" t="s">
        <v>26</v>
      </c>
      <c r="I7" s="59" t="s">
        <v>26</v>
      </c>
      <c r="J7" s="59" t="s">
        <v>26</v>
      </c>
      <c r="K7" s="42" t="s">
        <v>26</v>
      </c>
      <c r="L7" s="59" t="s">
        <v>26</v>
      </c>
      <c r="M7" s="59" t="s">
        <v>26</v>
      </c>
      <c r="N7" s="42" t="s">
        <v>26</v>
      </c>
      <c r="O7" s="59" t="s">
        <v>26</v>
      </c>
      <c r="P7" s="59" t="s">
        <v>26</v>
      </c>
      <c r="Q7" s="42" t="s">
        <v>26</v>
      </c>
      <c r="R7" s="59" t="s">
        <v>26</v>
      </c>
      <c r="S7" s="59" t="s">
        <v>26</v>
      </c>
      <c r="T7" s="59" t="s">
        <v>26</v>
      </c>
      <c r="U7" s="59" t="s">
        <v>26</v>
      </c>
      <c r="V7" s="59" t="s">
        <v>26</v>
      </c>
      <c r="W7" s="59" t="s">
        <v>26</v>
      </c>
      <c r="X7" s="59" t="s">
        <v>26</v>
      </c>
      <c r="Y7" s="59" t="s">
        <v>26</v>
      </c>
      <c r="Z7" s="60" t="s">
        <v>26</v>
      </c>
    </row>
    <row r="8" spans="1:26" s="65" customFormat="1" ht="11.25">
      <c r="A8" s="78" t="s">
        <v>66</v>
      </c>
      <c r="B8" s="74" t="s">
        <v>487</v>
      </c>
      <c r="C8" s="43" t="s">
        <v>488</v>
      </c>
      <c r="D8" s="74" t="s">
        <v>489</v>
      </c>
      <c r="E8" s="43" t="s">
        <v>490</v>
      </c>
      <c r="F8" s="74" t="s">
        <v>491</v>
      </c>
      <c r="G8" s="43" t="s">
        <v>492</v>
      </c>
      <c r="H8" s="74" t="s">
        <v>493</v>
      </c>
      <c r="I8" s="43" t="s">
        <v>494</v>
      </c>
      <c r="J8" s="74" t="s">
        <v>495</v>
      </c>
      <c r="K8" s="43" t="s">
        <v>496</v>
      </c>
      <c r="L8" s="74" t="s">
        <v>497</v>
      </c>
      <c r="M8" s="43" t="s">
        <v>498</v>
      </c>
      <c r="N8" s="74" t="s">
        <v>499</v>
      </c>
      <c r="O8" s="43" t="s">
        <v>500</v>
      </c>
      <c r="P8" s="74" t="s">
        <v>501</v>
      </c>
      <c r="Q8" s="43" t="s">
        <v>502</v>
      </c>
      <c r="R8" s="74" t="s">
        <v>503</v>
      </c>
      <c r="S8" s="43" t="s">
        <v>504</v>
      </c>
      <c r="T8" s="74" t="s">
        <v>505</v>
      </c>
      <c r="U8" s="43" t="s">
        <v>506</v>
      </c>
      <c r="V8" s="74" t="s">
        <v>507</v>
      </c>
      <c r="W8" s="43" t="s">
        <v>508</v>
      </c>
      <c r="X8" s="74" t="s">
        <v>509</v>
      </c>
      <c r="Y8" s="43" t="s">
        <v>510</v>
      </c>
      <c r="Z8" s="85" t="s">
        <v>511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>
        <f>'[3]4'!A10</f>
        <v>1996</v>
      </c>
      <c r="B10" s="72">
        <f>'[3]4'!B10</f>
        <v>2138100</v>
      </c>
      <c r="C10" s="53">
        <f>'[3]4'!C10</f>
        <v>3000411</v>
      </c>
      <c r="D10" s="53">
        <f>'[3]4'!D10</f>
        <v>264470</v>
      </c>
      <c r="E10" s="53">
        <f>'[3]4'!E10</f>
        <v>911889.66099999996</v>
      </c>
      <c r="F10" s="53">
        <f>'[3]4'!F10</f>
        <v>598005</v>
      </c>
      <c r="G10" s="53">
        <f>'[3]4'!G10</f>
        <v>522235</v>
      </c>
      <c r="H10" s="53">
        <f>'[3]4'!H10</f>
        <v>270847</v>
      </c>
      <c r="I10" s="53">
        <f>'[3]4'!I10</f>
        <v>522234</v>
      </c>
      <c r="J10" s="53">
        <f>'[3]4'!J10</f>
        <v>566695</v>
      </c>
      <c r="K10" s="53">
        <f>'[3]4'!K10</f>
        <v>326286</v>
      </c>
      <c r="L10" s="53">
        <f>'[3]4'!L10</f>
        <v>83810</v>
      </c>
      <c r="M10" s="53">
        <f>'[3]4'!M10</f>
        <v>348483</v>
      </c>
      <c r="N10" s="53">
        <f>'[3]4'!N10</f>
        <v>955952</v>
      </c>
      <c r="O10" s="53">
        <f>'[3]4'!O10</f>
        <v>488973</v>
      </c>
      <c r="P10" s="53">
        <f>'[3]4'!P10</f>
        <v>192420</v>
      </c>
      <c r="Q10" s="53">
        <f>'[3]4'!Q10</f>
        <v>533235</v>
      </c>
      <c r="R10" s="53">
        <f>'[3]4'!R10</f>
        <v>454576.38400000002</v>
      </c>
      <c r="S10" s="53">
        <f>'[3]4'!S10</f>
        <v>288839.29300000001</v>
      </c>
      <c r="T10" s="53">
        <f>'[3]4'!T10</f>
        <v>59981</v>
      </c>
      <c r="U10" s="53">
        <f>'[3]4'!U10</f>
        <v>66780.467981282054</v>
      </c>
      <c r="V10" s="53">
        <f>'[3]4'!V10</f>
        <v>300374</v>
      </c>
      <c r="W10" s="53">
        <f>'[3]4'!W10</f>
        <v>278493</v>
      </c>
      <c r="X10" s="53">
        <f>'[3]4'!X10</f>
        <v>690151</v>
      </c>
      <c r="Y10" s="53">
        <f>'[3]4'!Y10</f>
        <v>58224</v>
      </c>
      <c r="Z10" s="54">
        <f>SUM(B10:Y10)</f>
        <v>13921464.805981282</v>
      </c>
    </row>
    <row r="11" spans="1:26" ht="13.7" customHeight="1">
      <c r="A11" s="56">
        <f>'[3]4'!A11</f>
        <v>1997</v>
      </c>
      <c r="B11" s="62">
        <f>'[3]4'!B11</f>
        <v>788300</v>
      </c>
      <c r="C11" s="63">
        <f>'[3]4'!C11</f>
        <v>1212370</v>
      </c>
      <c r="D11" s="63">
        <f>'[3]4'!D11</f>
        <v>314801.24231999996</v>
      </c>
      <c r="E11" s="63">
        <f>'[3]4'!E11</f>
        <v>960508.49600000004</v>
      </c>
      <c r="F11" s="63">
        <f>'[3]4'!F11</f>
        <v>702296.94059999997</v>
      </c>
      <c r="G11" s="63">
        <f>'[3]4'!G11</f>
        <v>696021.77</v>
      </c>
      <c r="H11" s="63">
        <f>'[3]4'!H11</f>
        <v>327604.03999999998</v>
      </c>
      <c r="I11" s="63">
        <f>'[3]4'!I11</f>
        <v>462347.31095000001</v>
      </c>
      <c r="J11" s="63">
        <f>'[3]4'!J11</f>
        <v>670904</v>
      </c>
      <c r="K11" s="63">
        <f>'[3]4'!K11</f>
        <v>360987</v>
      </c>
      <c r="L11" s="63">
        <f>'[3]4'!L11</f>
        <v>82201.252000000008</v>
      </c>
      <c r="M11" s="63">
        <f>'[3]4'!M11</f>
        <v>246979.26218181819</v>
      </c>
      <c r="N11" s="63">
        <f>'[3]4'!N11</f>
        <v>1051177.29281</v>
      </c>
      <c r="O11" s="63">
        <f>'[3]4'!O11</f>
        <v>596311.64</v>
      </c>
      <c r="P11" s="63">
        <f>'[3]4'!P11</f>
        <v>176800</v>
      </c>
      <c r="Q11" s="63">
        <f>'[3]4'!Q11</f>
        <v>657532.14416999999</v>
      </c>
      <c r="R11" s="63">
        <f>'[3]4'!R11</f>
        <v>483890.64064</v>
      </c>
      <c r="S11" s="63">
        <f>'[3]4'!S11</f>
        <v>346259.94900000002</v>
      </c>
      <c r="T11" s="63">
        <f>'[3]4'!T11</f>
        <v>56792.961999999992</v>
      </c>
      <c r="U11" s="63">
        <f>'[3]4'!U11</f>
        <v>27524.808962820516</v>
      </c>
      <c r="V11" s="63">
        <f>'[3]4'!V11</f>
        <v>343204.4</v>
      </c>
      <c r="W11" s="63">
        <f>'[3]4'!W11</f>
        <v>302886.00300000003</v>
      </c>
      <c r="X11" s="63">
        <f>'[3]4'!X11</f>
        <v>803897</v>
      </c>
      <c r="Y11" s="57">
        <f>'[3]4'!Y11</f>
        <v>130661</v>
      </c>
      <c r="Z11" s="55">
        <f>SUM(B11:Y11)</f>
        <v>11802259.15463464</v>
      </c>
    </row>
    <row r="12" spans="1:26" ht="13.7" customHeight="1">
      <c r="A12" s="56">
        <f>'[3]4'!A12</f>
        <v>1998</v>
      </c>
      <c r="B12" s="62">
        <f>'[3]4'!B12</f>
        <v>721900</v>
      </c>
      <c r="C12" s="63">
        <f>'[3]4'!C12</f>
        <v>1320100</v>
      </c>
      <c r="D12" s="63">
        <f>'[3]4'!D12</f>
        <v>359936.01775571425</v>
      </c>
      <c r="E12" s="63">
        <f>'[3]4'!E12</f>
        <v>899826.67588</v>
      </c>
      <c r="F12" s="63">
        <f>'[3]4'!F12</f>
        <v>861097.64300000004</v>
      </c>
      <c r="G12" s="63">
        <f>'[3]4'!G12</f>
        <v>793824.94457000005</v>
      </c>
      <c r="H12" s="63">
        <f>'[3]4'!H12</f>
        <v>381551.85243999999</v>
      </c>
      <c r="I12" s="63">
        <f>'[3]4'!I12</f>
        <v>533896.90758</v>
      </c>
      <c r="J12" s="63">
        <f>'[3]4'!J12</f>
        <v>710884.02269547572</v>
      </c>
      <c r="K12" s="63">
        <f>'[3]4'!K12</f>
        <v>565875.0160099999</v>
      </c>
      <c r="L12" s="63">
        <f>'[3]4'!L12</f>
        <v>81415.353999999992</v>
      </c>
      <c r="M12" s="63">
        <f>'[3]4'!M12</f>
        <v>308901.44475445879</v>
      </c>
      <c r="N12" s="63">
        <f>'[3]4'!N12</f>
        <v>932759</v>
      </c>
      <c r="O12" s="63">
        <f>'[3]4'!O12</f>
        <v>705978.76</v>
      </c>
      <c r="P12" s="63">
        <f>'[3]4'!P12</f>
        <v>275073.74215599999</v>
      </c>
      <c r="Q12" s="63">
        <f>'[3]4'!Q12</f>
        <v>799096.65830999985</v>
      </c>
      <c r="R12" s="63">
        <f>'[3]4'!R12</f>
        <v>506882.00975999993</v>
      </c>
      <c r="S12" s="63">
        <f>'[3]4'!S12</f>
        <v>379112.614</v>
      </c>
      <c r="T12" s="63">
        <f>'[3]4'!T12</f>
        <v>58541.112240000002</v>
      </c>
      <c r="U12" s="63">
        <f>'[3]4'!U12</f>
        <v>117965.16703435898</v>
      </c>
      <c r="V12" s="63">
        <f>'[3]4'!V12</f>
        <v>563728.9620233333</v>
      </c>
      <c r="W12" s="63">
        <f>'[3]4'!W12</f>
        <v>305818.46309999999</v>
      </c>
      <c r="X12" s="63">
        <f>'[3]4'!X12</f>
        <v>864622.65055555548</v>
      </c>
      <c r="Y12" s="57">
        <f>'[3]4'!Y12</f>
        <v>115362.28339274619</v>
      </c>
      <c r="Z12" s="55">
        <f t="shared" ref="Z12:Z44" si="0">SUM(B12:Y12)</f>
        <v>13164151.301257642</v>
      </c>
    </row>
    <row r="13" spans="1:26" ht="13.7" customHeight="1">
      <c r="A13" s="56">
        <f>'[3]4'!A13</f>
        <v>1999</v>
      </c>
      <c r="B13" s="62">
        <f>'[3]4'!B13</f>
        <v>713810</v>
      </c>
      <c r="C13" s="63">
        <f>'[3]4'!C13</f>
        <v>2236400</v>
      </c>
      <c r="D13" s="63">
        <f>'[3]4'!D13</f>
        <v>401923.81147047621</v>
      </c>
      <c r="E13" s="63">
        <f>'[3]4'!E13</f>
        <v>1058162.90625</v>
      </c>
      <c r="F13" s="63">
        <f>'[3]4'!F13</f>
        <v>925851.29229000001</v>
      </c>
      <c r="G13" s="63">
        <f>'[3]4'!G13</f>
        <v>1146715.4342129999</v>
      </c>
      <c r="H13" s="63">
        <f>'[3]4'!H13</f>
        <v>350405.822955143</v>
      </c>
      <c r="I13" s="63">
        <f>'[3]4'!I13</f>
        <v>633408.0290000001</v>
      </c>
      <c r="J13" s="63">
        <f>'[3]4'!J13</f>
        <v>877780.76591844554</v>
      </c>
      <c r="K13" s="63">
        <f>'[3]4'!K13</f>
        <v>663924.68817999994</v>
      </c>
      <c r="L13" s="63">
        <f>'[3]4'!L13</f>
        <v>83670.149999999994</v>
      </c>
      <c r="M13" s="63">
        <f>'[3]4'!M13</f>
        <v>305488.92833470571</v>
      </c>
      <c r="N13" s="63">
        <f>'[3]4'!N13</f>
        <v>1154683.5149300001</v>
      </c>
      <c r="O13" s="63">
        <f>'[3]4'!O13</f>
        <v>913166.19581857149</v>
      </c>
      <c r="P13" s="63">
        <f>'[3]4'!P13</f>
        <v>486239.00440000009</v>
      </c>
      <c r="Q13" s="63">
        <f>'[3]4'!Q13</f>
        <v>891151</v>
      </c>
      <c r="R13" s="63">
        <f>'[3]4'!R13</f>
        <v>609760.56299999997</v>
      </c>
      <c r="S13" s="63">
        <f>'[3]4'!S13</f>
        <v>623371</v>
      </c>
      <c r="T13" s="63">
        <f>'[3]4'!T13</f>
        <v>65018.537940000002</v>
      </c>
      <c r="U13" s="63">
        <f>'[3]4'!U13</f>
        <v>219723.90088387264</v>
      </c>
      <c r="V13" s="63">
        <f>'[3]4'!V13</f>
        <v>702956.39096711017</v>
      </c>
      <c r="W13" s="63">
        <f>'[3]4'!W13</f>
        <v>328501.33827000001</v>
      </c>
      <c r="X13" s="63">
        <f>'[3]4'!X13</f>
        <v>973920.98152464</v>
      </c>
      <c r="Y13" s="57">
        <f>'[3]4'!Y13</f>
        <v>199289.0622758164</v>
      </c>
      <c r="Z13" s="55">
        <f t="shared" si="0"/>
        <v>16565323.318621779</v>
      </c>
    </row>
    <row r="14" spans="1:26" ht="13.7" customHeight="1">
      <c r="A14" s="56">
        <f>'[3]4'!A14</f>
        <v>2000</v>
      </c>
      <c r="B14" s="62">
        <f>'[3]4'!B14</f>
        <v>760830</v>
      </c>
      <c r="C14" s="63">
        <f>'[3]4'!C14</f>
        <v>4683665</v>
      </c>
      <c r="D14" s="63">
        <f>'[3]4'!D14</f>
        <v>468059.11936142849</v>
      </c>
      <c r="E14" s="63">
        <f>'[3]4'!E14</f>
        <v>1218577.9431777778</v>
      </c>
      <c r="F14" s="63">
        <f>'[3]4'!F14</f>
        <v>1036476.8749656613</v>
      </c>
      <c r="G14" s="63">
        <f>'[3]4'!G14</f>
        <v>1381371.0354128932</v>
      </c>
      <c r="H14" s="63">
        <f>'[3]4'!H14</f>
        <v>402747.16907130915</v>
      </c>
      <c r="I14" s="63">
        <f>'[3]4'!I14</f>
        <v>833413.55918239325</v>
      </c>
      <c r="J14" s="63">
        <f>'[3]4'!J14</f>
        <v>1143113.1832585935</v>
      </c>
      <c r="K14" s="63">
        <f>'[3]4'!K14</f>
        <v>835212.18525573181</v>
      </c>
      <c r="L14" s="63">
        <f>'[3]4'!L14</f>
        <v>98349.59169999999</v>
      </c>
      <c r="M14" s="63">
        <f>'[3]4'!M14</f>
        <v>426958.88905567781</v>
      </c>
      <c r="N14" s="63">
        <f>'[3]4'!N14</f>
        <v>1123821.6027473758</v>
      </c>
      <c r="O14" s="63">
        <f>'[3]4'!O14</f>
        <v>984940.70657927135</v>
      </c>
      <c r="P14" s="63">
        <f>'[3]4'!P14</f>
        <v>641985.71008775302</v>
      </c>
      <c r="Q14" s="63">
        <f>'[3]4'!Q14</f>
        <v>1004336.6403532107</v>
      </c>
      <c r="R14" s="63">
        <f>'[3]4'!R14</f>
        <v>688648.29299999995</v>
      </c>
      <c r="S14" s="63">
        <f>'[3]4'!S14</f>
        <v>662870.81999999995</v>
      </c>
      <c r="T14" s="63">
        <f>'[3]4'!T14</f>
        <v>67592.729180000009</v>
      </c>
      <c r="U14" s="63">
        <f>'[3]4'!U14</f>
        <v>219843.25869455593</v>
      </c>
      <c r="V14" s="63">
        <f>'[3]4'!V14</f>
        <v>751056.4</v>
      </c>
      <c r="W14" s="63">
        <f>'[3]4'!W14</f>
        <v>335399.84999999998</v>
      </c>
      <c r="X14" s="63">
        <f>'[3]4'!X14</f>
        <v>1104716.4496078759</v>
      </c>
      <c r="Y14" s="57">
        <f>'[3]4'!Y14</f>
        <v>473648.73165532853</v>
      </c>
      <c r="Z14" s="55">
        <f t="shared" si="0"/>
        <v>21347635.742346842</v>
      </c>
    </row>
    <row r="15" spans="1:26" ht="13.7" customHeight="1">
      <c r="A15" s="56">
        <f>'[3]4'!A15</f>
        <v>2001</v>
      </c>
      <c r="B15" s="62">
        <f>'[3]4'!B15</f>
        <v>728470</v>
      </c>
      <c r="C15" s="63">
        <f>'[3]4'!C15</f>
        <v>10439991.419467662</v>
      </c>
      <c r="D15" s="63">
        <f>'[3]4'!D15</f>
        <v>526078.34522967879</v>
      </c>
      <c r="E15" s="63">
        <f>'[3]4'!E15</f>
        <v>2663334.3811768168</v>
      </c>
      <c r="F15" s="63">
        <f>'[3]4'!F15</f>
        <v>1067067.0832671714</v>
      </c>
      <c r="G15" s="63">
        <f>'[3]4'!G15</f>
        <v>1569953.9632585086</v>
      </c>
      <c r="H15" s="63">
        <f>'[3]4'!H15</f>
        <v>476719.55649935827</v>
      </c>
      <c r="I15" s="63">
        <f>'[3]4'!I15</f>
        <v>935711.49191766512</v>
      </c>
      <c r="J15" s="63">
        <f>'[3]4'!J15</f>
        <v>1259557.2934515662</v>
      </c>
      <c r="K15" s="63">
        <f>'[3]4'!K15</f>
        <v>912382.04491455574</v>
      </c>
      <c r="L15" s="63">
        <f>'[3]4'!L15</f>
        <v>175532.30038907472</v>
      </c>
      <c r="M15" s="63">
        <f>'[3]4'!M15</f>
        <v>503100.24814653839</v>
      </c>
      <c r="N15" s="63">
        <f>'[3]4'!N15</f>
        <v>1189741.925311476</v>
      </c>
      <c r="O15" s="63">
        <f>'[3]4'!O15</f>
        <v>1078264.2379842347</v>
      </c>
      <c r="P15" s="63">
        <f>'[3]4'!P15</f>
        <v>722648.50978960085</v>
      </c>
      <c r="Q15" s="63">
        <f>'[3]4'!Q15</f>
        <v>1079872.9951057059</v>
      </c>
      <c r="R15" s="63">
        <f>'[3]4'!R15</f>
        <v>636831.52743804618</v>
      </c>
      <c r="S15" s="63">
        <f>'[3]4'!S15</f>
        <v>761731.52158842853</v>
      </c>
      <c r="T15" s="63">
        <f>'[3]4'!T15</f>
        <v>67033.239418333338</v>
      </c>
      <c r="U15" s="63">
        <f>'[3]4'!U15</f>
        <v>215199.85287163983</v>
      </c>
      <c r="V15" s="63">
        <f>'[3]4'!V15</f>
        <v>872198.74870087276</v>
      </c>
      <c r="W15" s="63">
        <f>'[3]4'!W15</f>
        <v>307687.54485898657</v>
      </c>
      <c r="X15" s="63">
        <f>'[3]4'!X15</f>
        <v>1276036.1572827527</v>
      </c>
      <c r="Y15" s="57">
        <f>'[3]4'!Y15</f>
        <v>505432.59880955832</v>
      </c>
      <c r="Z15" s="55">
        <f t="shared" si="0"/>
        <v>29970576.986878231</v>
      </c>
    </row>
    <row r="16" spans="1:26" ht="13.7" customHeight="1">
      <c r="A16" s="56">
        <f>'[3]4'!A16</f>
        <v>2002</v>
      </c>
      <c r="B16" s="62">
        <f>'[3]4'!B16</f>
        <v>2017803.0566169692</v>
      </c>
      <c r="C16" s="63">
        <f>'[3]4'!C16</f>
        <v>27107187.006683748</v>
      </c>
      <c r="D16" s="63">
        <f>'[3]4'!D16</f>
        <v>1101393.1821847442</v>
      </c>
      <c r="E16" s="63">
        <f>'[3]4'!E16</f>
        <v>5502947.6854265621</v>
      </c>
      <c r="F16" s="63">
        <f>'[3]4'!F16</f>
        <v>1781956.1943010392</v>
      </c>
      <c r="G16" s="63">
        <f>'[3]4'!G16</f>
        <v>3254683.2314864742</v>
      </c>
      <c r="H16" s="63">
        <f>'[3]4'!H16</f>
        <v>922663.09094730392</v>
      </c>
      <c r="I16" s="63">
        <f>'[3]4'!I16</f>
        <v>2153976.3036846332</v>
      </c>
      <c r="J16" s="63">
        <f>'[3]4'!J16</f>
        <v>2639608.0325492434</v>
      </c>
      <c r="K16" s="63">
        <f>'[3]4'!K16</f>
        <v>1909326.6673117294</v>
      </c>
      <c r="L16" s="63">
        <f>'[3]4'!L16</f>
        <v>304717.01965130644</v>
      </c>
      <c r="M16" s="63">
        <f>'[3]4'!M16</f>
        <v>979555.56717111694</v>
      </c>
      <c r="N16" s="63">
        <f>'[3]4'!N16</f>
        <v>2947555.6488005836</v>
      </c>
      <c r="O16" s="63">
        <f>'[3]4'!O16</f>
        <v>2227542.6069261832</v>
      </c>
      <c r="P16" s="63">
        <f>'[3]4'!P16</f>
        <v>1543127.3498396985</v>
      </c>
      <c r="Q16" s="63">
        <f>'[3]4'!Q16</f>
        <v>2381868.3196638953</v>
      </c>
      <c r="R16" s="63">
        <f>'[3]4'!R16</f>
        <v>1464125.6117015949</v>
      </c>
      <c r="S16" s="63">
        <f>'[3]4'!S16</f>
        <v>1601001.9104951331</v>
      </c>
      <c r="T16" s="63">
        <f>'[3]4'!T16</f>
        <v>155560.46341912315</v>
      </c>
      <c r="U16" s="63">
        <f>'[3]4'!U16</f>
        <v>359693.74260338332</v>
      </c>
      <c r="V16" s="63">
        <f>'[3]4'!V16</f>
        <v>2247350.9518055962</v>
      </c>
      <c r="W16" s="63">
        <f>'[3]4'!W16</f>
        <v>712022.07697702223</v>
      </c>
      <c r="X16" s="63">
        <f>'[3]4'!X16</f>
        <v>2564261.5434468267</v>
      </c>
      <c r="Y16" s="57">
        <f>'[3]4'!Y16</f>
        <v>651385.22935031692</v>
      </c>
      <c r="Z16" s="55">
        <f t="shared" si="0"/>
        <v>68531312.493044242</v>
      </c>
    </row>
    <row r="17" spans="1:26" ht="13.7" customHeight="1">
      <c r="A17" s="56">
        <f>'[3]4'!A17</f>
        <v>2003</v>
      </c>
      <c r="B17" s="62">
        <f>'[3]4'!B17</f>
        <v>2210327.5114098843</v>
      </c>
      <c r="C17" s="63">
        <f>'[3]4'!C17</f>
        <v>27106489.173905075</v>
      </c>
      <c r="D17" s="63">
        <f>'[3]4'!D17</f>
        <v>1211219.6786285872</v>
      </c>
      <c r="E17" s="63">
        <f>'[3]4'!E17</f>
        <v>5976996.5952650011</v>
      </c>
      <c r="F17" s="63">
        <f>'[3]4'!F17</f>
        <v>1962396.6450853045</v>
      </c>
      <c r="G17" s="63">
        <f>'[3]4'!G17</f>
        <v>3501397.6933250506</v>
      </c>
      <c r="H17" s="63">
        <f>'[3]4'!H17</f>
        <v>911078.74406657391</v>
      </c>
      <c r="I17" s="63">
        <f>'[3]4'!I17</f>
        <v>2409439.6131255315</v>
      </c>
      <c r="J17" s="63">
        <f>'[3]4'!J17</f>
        <v>2761741.9985434981</v>
      </c>
      <c r="K17" s="63">
        <f>'[3]4'!K17</f>
        <v>2126748.2367386301</v>
      </c>
      <c r="L17" s="63">
        <f>'[3]4'!L17</f>
        <v>325435.87530327594</v>
      </c>
      <c r="M17" s="63">
        <f>'[3]4'!M17</f>
        <v>910851.56811608805</v>
      </c>
      <c r="N17" s="63">
        <f>'[3]4'!N17</f>
        <v>3022836.2546613039</v>
      </c>
      <c r="O17" s="63">
        <f>'[3]4'!O17</f>
        <v>2357808.6240175753</v>
      </c>
      <c r="P17" s="63">
        <f>'[3]4'!P17</f>
        <v>1581100.9902018588</v>
      </c>
      <c r="Q17" s="63">
        <f>'[3]4'!Q17</f>
        <v>2446679.146958821</v>
      </c>
      <c r="R17" s="63">
        <f>'[3]4'!R17</f>
        <v>1449043.8092181664</v>
      </c>
      <c r="S17" s="63">
        <f>'[3]4'!S17</f>
        <v>1767839.1786224185</v>
      </c>
      <c r="T17" s="63">
        <f>'[3]4'!T17</f>
        <v>145836.21115831923</v>
      </c>
      <c r="U17" s="63">
        <f>'[3]4'!U17</f>
        <v>325976.42356684024</v>
      </c>
      <c r="V17" s="63">
        <f>'[3]4'!V17</f>
        <v>2072623.9570179898</v>
      </c>
      <c r="W17" s="63">
        <f>'[3]4'!W17</f>
        <v>653178.29187468952</v>
      </c>
      <c r="X17" s="63">
        <f>'[3]4'!X17</f>
        <v>2762962.0200305823</v>
      </c>
      <c r="Y17" s="57">
        <f>'[3]4'!Y17</f>
        <v>641867.34579543106</v>
      </c>
      <c r="Z17" s="55">
        <f t="shared" si="0"/>
        <v>70641875.586636513</v>
      </c>
    </row>
    <row r="18" spans="1:26" ht="13.7" customHeight="1">
      <c r="A18" s="56">
        <f>'[3]4'!A18</f>
        <v>2004</v>
      </c>
      <c r="B18" s="62">
        <f>'[3]4'!B18</f>
        <v>2263027.3908345858</v>
      </c>
      <c r="C18" s="63">
        <f>'[3]4'!C18</f>
        <v>29183921.987638373</v>
      </c>
      <c r="D18" s="63">
        <f>'[3]4'!D18</f>
        <v>1251782.9459092366</v>
      </c>
      <c r="E18" s="63">
        <f>'[3]4'!E18</f>
        <v>6459648.094403645</v>
      </c>
      <c r="F18" s="63">
        <f>'[3]4'!F18</f>
        <v>2133247.5089262309</v>
      </c>
      <c r="G18" s="63">
        <f>'[3]4'!G18</f>
        <v>3814787.8022125508</v>
      </c>
      <c r="H18" s="63">
        <f>'[3]4'!H18</f>
        <v>972251.34984280786</v>
      </c>
      <c r="I18" s="63">
        <f>'[3]4'!I18</f>
        <v>2636689.2934147674</v>
      </c>
      <c r="J18" s="63">
        <f>'[3]4'!J18</f>
        <v>2921126.6982868877</v>
      </c>
      <c r="K18" s="63">
        <f>'[3]4'!K18</f>
        <v>2372031.3142079161</v>
      </c>
      <c r="L18" s="63">
        <f>'[3]4'!L18</f>
        <v>241592.33317738533</v>
      </c>
      <c r="M18" s="63">
        <f>'[3]4'!M18</f>
        <v>851891.80991044047</v>
      </c>
      <c r="N18" s="63">
        <f>'[3]4'!N18</f>
        <v>3211518.9040973084</v>
      </c>
      <c r="O18" s="63">
        <f>'[3]4'!O18</f>
        <v>2589928.0456775245</v>
      </c>
      <c r="P18" s="63">
        <f>'[3]4'!P18</f>
        <v>1640722.5662200088</v>
      </c>
      <c r="Q18" s="63">
        <f>'[3]4'!Q18</f>
        <v>2617686.109627177</v>
      </c>
      <c r="R18" s="63">
        <f>'[3]4'!R18</f>
        <v>1466442.2888844674</v>
      </c>
      <c r="S18" s="63">
        <f>'[3]4'!S18</f>
        <v>1876016.3452675845</v>
      </c>
      <c r="T18" s="63">
        <f>'[3]4'!T18</f>
        <v>147211.34784136491</v>
      </c>
      <c r="U18" s="63">
        <f>'[3]4'!U18</f>
        <v>323010.76315825956</v>
      </c>
      <c r="V18" s="63">
        <f>'[3]4'!V18</f>
        <v>2010063.7722433126</v>
      </c>
      <c r="W18" s="63">
        <f>'[3]4'!W18</f>
        <v>595693.71013505256</v>
      </c>
      <c r="X18" s="63">
        <f>'[3]4'!X18</f>
        <v>3014821.4066130412</v>
      </c>
      <c r="Y18" s="57">
        <f>'[3]4'!Y18</f>
        <v>649378.55841571477</v>
      </c>
      <c r="Z18" s="55">
        <f t="shared" si="0"/>
        <v>75244492.346945643</v>
      </c>
    </row>
    <row r="19" spans="1:26" ht="13.7" customHeight="1">
      <c r="A19" s="56">
        <f>'[3]4'!A19</f>
        <v>2005</v>
      </c>
      <c r="B19" s="62">
        <f>'[3]4'!B19</f>
        <v>2254692.6157876304</v>
      </c>
      <c r="C19" s="63">
        <f>'[3]4'!C19</f>
        <v>29740857.820333164</v>
      </c>
      <c r="D19" s="63">
        <f>'[3]4'!D19</f>
        <v>1338692.9032930851</v>
      </c>
      <c r="E19" s="63">
        <f>'[3]4'!E19</f>
        <v>7167131.6291498635</v>
      </c>
      <c r="F19" s="63">
        <f>'[3]4'!F19</f>
        <v>2320890.2248061518</v>
      </c>
      <c r="G19" s="63">
        <f>'[3]4'!G19</f>
        <v>4188020.9636430833</v>
      </c>
      <c r="H19" s="63">
        <f>'[3]4'!H19</f>
        <v>1030452.5286460775</v>
      </c>
      <c r="I19" s="63">
        <f>'[3]4'!I19</f>
        <v>2947011.4194225851</v>
      </c>
      <c r="J19" s="63">
        <f>'[3]4'!J19</f>
        <v>3196828.2342868904</v>
      </c>
      <c r="K19" s="63">
        <f>'[3]4'!K19</f>
        <v>2572253.8889244008</v>
      </c>
      <c r="L19" s="63">
        <f>'[3]4'!L19</f>
        <v>212267.93259145896</v>
      </c>
      <c r="M19" s="63">
        <f>'[3]4'!M19</f>
        <v>863486.68760726263</v>
      </c>
      <c r="N19" s="63">
        <f>'[3]4'!N19</f>
        <v>3257850.5448791534</v>
      </c>
      <c r="O19" s="63">
        <f>'[3]4'!O19</f>
        <v>2849723.9448653273</v>
      </c>
      <c r="P19" s="63">
        <f>'[3]4'!P19</f>
        <v>1709195.1601368731</v>
      </c>
      <c r="Q19" s="63">
        <f>'[3]4'!Q19</f>
        <v>2904060.0797014455</v>
      </c>
      <c r="R19" s="63">
        <f>'[3]4'!R19</f>
        <v>1563096.9653365812</v>
      </c>
      <c r="S19" s="63">
        <f>'[3]4'!S19</f>
        <v>1927101.0844676024</v>
      </c>
      <c r="T19" s="63">
        <f>'[3]4'!T19</f>
        <v>179539.7990344498</v>
      </c>
      <c r="U19" s="63">
        <f>'[3]4'!U19</f>
        <v>343560.31591451244</v>
      </c>
      <c r="V19" s="63">
        <f>'[3]4'!V19</f>
        <v>1724563.2882346287</v>
      </c>
      <c r="W19" s="63">
        <f>'[3]4'!W19</f>
        <v>609790.70175602846</v>
      </c>
      <c r="X19" s="63">
        <f>'[3]4'!X19</f>
        <v>3235862.0647567599</v>
      </c>
      <c r="Y19" s="57">
        <f>'[3]4'!Y19</f>
        <v>362697.35177476355</v>
      </c>
      <c r="Z19" s="55">
        <f t="shared" si="0"/>
        <v>78499628.149349779</v>
      </c>
    </row>
    <row r="20" spans="1:26" ht="13.7" customHeight="1">
      <c r="A20" s="56">
        <f>'[3]4'!A20</f>
        <v>2006</v>
      </c>
      <c r="B20" s="62">
        <f>'[3]4'!B20</f>
        <v>1934730.9616780714</v>
      </c>
      <c r="C20" s="63">
        <f>'[3]4'!C20</f>
        <v>33386581.782762602</v>
      </c>
      <c r="D20" s="63">
        <f>'[3]4'!D20</f>
        <v>1388682.9989060774</v>
      </c>
      <c r="E20" s="63">
        <f>'[3]4'!E20</f>
        <v>7601559.2840134092</v>
      </c>
      <c r="F20" s="63">
        <f>'[3]4'!F20</f>
        <v>2493718.4715552353</v>
      </c>
      <c r="G20" s="63">
        <f>'[3]4'!G20</f>
        <v>4308890.4547139695</v>
      </c>
      <c r="H20" s="63">
        <f>'[3]4'!H20</f>
        <v>1052040.6836912234</v>
      </c>
      <c r="I20" s="63">
        <f>'[3]4'!I20</f>
        <v>3040760.1234649755</v>
      </c>
      <c r="J20" s="63">
        <f>'[3]4'!J20</f>
        <v>3388385.8993649855</v>
      </c>
      <c r="K20" s="63">
        <f>'[3]4'!K20</f>
        <v>2745937.4082075059</v>
      </c>
      <c r="L20" s="63">
        <f>'[3]4'!L20</f>
        <v>189625.65002847544</v>
      </c>
      <c r="M20" s="63">
        <f>'[3]4'!M20</f>
        <v>687835.19170570048</v>
      </c>
      <c r="N20" s="63">
        <f>'[3]4'!N20</f>
        <v>3424906.2779379748</v>
      </c>
      <c r="O20" s="63">
        <f>'[3]4'!O20</f>
        <v>3064817.8745599552</v>
      </c>
      <c r="P20" s="63">
        <f>'[3]4'!P20</f>
        <v>2117603.3368925578</v>
      </c>
      <c r="Q20" s="63">
        <f>'[3]4'!Q20</f>
        <v>3044626.4893924762</v>
      </c>
      <c r="R20" s="63">
        <f>'[3]4'!R20</f>
        <v>1575809.6093557384</v>
      </c>
      <c r="S20" s="63">
        <f>'[3]4'!S20</f>
        <v>1864181.0571360907</v>
      </c>
      <c r="T20" s="63">
        <f>'[3]4'!T20</f>
        <v>187364.34135676609</v>
      </c>
      <c r="U20" s="63">
        <f>'[3]4'!U20</f>
        <v>315962.67955837678</v>
      </c>
      <c r="V20" s="63">
        <f>'[3]4'!V20</f>
        <v>1504192.444363819</v>
      </c>
      <c r="W20" s="63">
        <f>'[3]4'!W20</f>
        <v>399830.82209209714</v>
      </c>
      <c r="X20" s="63">
        <f>'[3]4'!X20</f>
        <v>3448614.6447257148</v>
      </c>
      <c r="Y20" s="57">
        <f>'[3]4'!Y20</f>
        <v>373351.48327939556</v>
      </c>
      <c r="Z20" s="55">
        <f t="shared" si="0"/>
        <v>83540009.970743194</v>
      </c>
    </row>
    <row r="21" spans="1:26" ht="13.7" customHeight="1">
      <c r="A21" s="56">
        <f>'[3]4'!A21</f>
        <v>2007</v>
      </c>
      <c r="B21" s="62">
        <f>'[3]4'!B21</f>
        <v>1711531.2232094249</v>
      </c>
      <c r="C21" s="63">
        <f>'[3]4'!C21</f>
        <v>37539620.753302291</v>
      </c>
      <c r="D21" s="63">
        <f>'[3]4'!D21</f>
        <v>1385207.4083258563</v>
      </c>
      <c r="E21" s="63">
        <f>'[3]4'!E21</f>
        <v>8088500.321192516</v>
      </c>
      <c r="F21" s="63">
        <f>'[3]4'!F21</f>
        <v>2547448.1168673434</v>
      </c>
      <c r="G21" s="63">
        <f>'[3]4'!G21</f>
        <v>4466528.2415714599</v>
      </c>
      <c r="H21" s="63">
        <f>'[3]4'!H21</f>
        <v>1014490.6080286398</v>
      </c>
      <c r="I21" s="63">
        <f>'[3]4'!I21</f>
        <v>3040583.45796395</v>
      </c>
      <c r="J21" s="63">
        <f>'[3]4'!J21</f>
        <v>3509134.7148653367</v>
      </c>
      <c r="K21" s="63">
        <f>'[3]4'!K21</f>
        <v>3044089.0140254362</v>
      </c>
      <c r="L21" s="63">
        <f>'[3]4'!L21</f>
        <v>206089.45648167352</v>
      </c>
      <c r="M21" s="63">
        <f>'[3]4'!M21</f>
        <v>667104.75611113128</v>
      </c>
      <c r="N21" s="63">
        <f>'[3]4'!N21</f>
        <v>3593389.1994836521</v>
      </c>
      <c r="O21" s="63">
        <f>'[3]4'!O21</f>
        <v>3212122.4371378329</v>
      </c>
      <c r="P21" s="63">
        <f>'[3]4'!P21</f>
        <v>2502758.9520830954</v>
      </c>
      <c r="Q21" s="63">
        <f>'[3]4'!Q21</f>
        <v>3255501.6093109422</v>
      </c>
      <c r="R21" s="63">
        <f>'[3]4'!R21</f>
        <v>1587777.1604714969</v>
      </c>
      <c r="S21" s="63">
        <f>'[3]4'!S21</f>
        <v>1791678.2794119017</v>
      </c>
      <c r="T21" s="63">
        <f>'[3]4'!T21</f>
        <v>208429.34081319993</v>
      </c>
      <c r="U21" s="63">
        <f>'[3]4'!U21</f>
        <v>258472.50731673543</v>
      </c>
      <c r="V21" s="63">
        <f>'[3]4'!V21</f>
        <v>1199556.5605271361</v>
      </c>
      <c r="W21" s="63">
        <f>'[3]4'!W21</f>
        <v>261535.06920245168</v>
      </c>
      <c r="X21" s="63">
        <f>'[3]4'!X21</f>
        <v>3735953.2251664959</v>
      </c>
      <c r="Y21" s="57">
        <f>'[3]4'!Y21</f>
        <v>397401.80407888675</v>
      </c>
      <c r="Z21" s="55">
        <f t="shared" si="0"/>
        <v>89224904.216948882</v>
      </c>
    </row>
    <row r="22" spans="1:26" ht="13.7" customHeight="1">
      <c r="A22" s="56">
        <f>'[3]4'!A22</f>
        <v>2008</v>
      </c>
      <c r="B22" s="62">
        <f>'[3]4'!B22</f>
        <v>1509657.6980162603</v>
      </c>
      <c r="C22" s="63">
        <f>'[3]4'!C22</f>
        <v>40977521.739753477</v>
      </c>
      <c r="D22" s="63">
        <f>'[3]4'!D22</f>
        <v>1364039.415366275</v>
      </c>
      <c r="E22" s="63">
        <f>'[3]4'!E22</f>
        <v>8590082.4330016337</v>
      </c>
      <c r="F22" s="63">
        <f>'[3]4'!F22</f>
        <v>2444747.6782330899</v>
      </c>
      <c r="G22" s="63">
        <f>'[3]4'!G22</f>
        <v>4863723.7700232351</v>
      </c>
      <c r="H22" s="63">
        <f>'[3]4'!H22</f>
        <v>969312.14424874273</v>
      </c>
      <c r="I22" s="63">
        <f>'[3]4'!I22</f>
        <v>3234056.9727865015</v>
      </c>
      <c r="J22" s="63">
        <f>'[3]4'!J22</f>
        <v>3645596.3082340397</v>
      </c>
      <c r="K22" s="63">
        <f>'[3]4'!K22</f>
        <v>3371266.3771163099</v>
      </c>
      <c r="L22" s="63">
        <f>'[3]4'!L22</f>
        <v>196584.79057667888</v>
      </c>
      <c r="M22" s="63">
        <f>'[3]4'!M22</f>
        <v>629707.3728886859</v>
      </c>
      <c r="N22" s="63">
        <f>'[3]4'!N22</f>
        <v>3830535.1700851507</v>
      </c>
      <c r="O22" s="63">
        <f>'[3]4'!O22</f>
        <v>3400987.5893847449</v>
      </c>
      <c r="P22" s="63">
        <f>'[3]4'!P22</f>
        <v>2653405.2487987508</v>
      </c>
      <c r="Q22" s="63">
        <f>'[3]4'!Q22</f>
        <v>3524194.9935441473</v>
      </c>
      <c r="R22" s="63">
        <f>'[3]4'!R22</f>
        <v>2103238.8374382118</v>
      </c>
      <c r="S22" s="63">
        <f>'[3]4'!S22</f>
        <v>1641092.1766830678</v>
      </c>
      <c r="T22" s="63">
        <f>'[3]4'!T22</f>
        <v>215450.80658725119</v>
      </c>
      <c r="U22" s="63">
        <f>'[3]4'!U22</f>
        <v>289980.75112172845</v>
      </c>
      <c r="V22" s="63">
        <f>'[3]4'!V22</f>
        <v>1027827.4352904614</v>
      </c>
      <c r="W22" s="63">
        <f>'[3]4'!W22</f>
        <v>234252.52982572379</v>
      </c>
      <c r="X22" s="63">
        <f>'[3]4'!X22</f>
        <v>4253287.8152244929</v>
      </c>
      <c r="Y22" s="57">
        <f>'[3]4'!Y22</f>
        <v>429948.02660978353</v>
      </c>
      <c r="Z22" s="55">
        <f t="shared" si="0"/>
        <v>95400498.080838442</v>
      </c>
    </row>
    <row r="23" spans="1:26" ht="13.7" customHeight="1">
      <c r="A23" s="56">
        <f>'[3]4'!A23</f>
        <v>2009</v>
      </c>
      <c r="B23" s="62">
        <f>'[3]4'!B23</f>
        <v>1357977.0987660892</v>
      </c>
      <c r="C23" s="63">
        <f>'[3]4'!C23</f>
        <v>46880450.976972915</v>
      </c>
      <c r="D23" s="63">
        <f>'[3]4'!D23</f>
        <v>1482212.3884316608</v>
      </c>
      <c r="E23" s="63">
        <f>'[3]4'!E23</f>
        <v>9730574.5475265905</v>
      </c>
      <c r="F23" s="63">
        <f>'[3]4'!F23</f>
        <v>2510934.1464656279</v>
      </c>
      <c r="G23" s="63">
        <f>'[3]4'!G23</f>
        <v>4886736.1906307153</v>
      </c>
      <c r="H23" s="63">
        <f>'[3]4'!H23</f>
        <v>958482.77142160595</v>
      </c>
      <c r="I23" s="63">
        <f>'[3]4'!I23</f>
        <v>3578971.0723127909</v>
      </c>
      <c r="J23" s="63">
        <f>'[3]4'!J23</f>
        <v>3795516.9010258918</v>
      </c>
      <c r="K23" s="63">
        <f>'[3]4'!K23</f>
        <v>3565713.531377363</v>
      </c>
      <c r="L23" s="63">
        <f>'[3]4'!L23</f>
        <v>186246.1331051708</v>
      </c>
      <c r="M23" s="63">
        <f>'[3]4'!M23</f>
        <v>711936.77225431101</v>
      </c>
      <c r="N23" s="63">
        <f>'[3]4'!N23</f>
        <v>4288838.5765262134</v>
      </c>
      <c r="O23" s="63">
        <f>'[3]4'!O23</f>
        <v>3591987.4232409173</v>
      </c>
      <c r="P23" s="63">
        <f>'[3]4'!P23</f>
        <v>2768997.7638265132</v>
      </c>
      <c r="Q23" s="63">
        <f>'[3]4'!Q23</f>
        <v>3766221.3772494509</v>
      </c>
      <c r="R23" s="63">
        <f>'[3]4'!R23</f>
        <v>2132811.1016929699</v>
      </c>
      <c r="S23" s="63">
        <f>'[3]4'!S23</f>
        <v>1733119.4300247717</v>
      </c>
      <c r="T23" s="63">
        <f>'[3]4'!T23</f>
        <v>234253.89740944354</v>
      </c>
      <c r="U23" s="63">
        <f>'[3]4'!U23</f>
        <v>781623.55950226402</v>
      </c>
      <c r="V23" s="63">
        <f>'[3]4'!V23</f>
        <v>1000075.1691223978</v>
      </c>
      <c r="W23" s="63">
        <f>'[3]4'!W23</f>
        <v>230254.81789066683</v>
      </c>
      <c r="X23" s="63">
        <f>'[3]4'!X23</f>
        <v>4506367.2446282273</v>
      </c>
      <c r="Y23" s="57">
        <f>'[3]4'!Y23</f>
        <v>448977.6723078271</v>
      </c>
      <c r="Z23" s="55">
        <f t="shared" si="0"/>
        <v>105129280.5637124</v>
      </c>
    </row>
    <row r="24" spans="1:26" ht="13.7" customHeight="1">
      <c r="A24" s="56">
        <f>'[3]4'!A24</f>
        <v>2010</v>
      </c>
      <c r="B24" s="62">
        <f>'[3]4'!B24</f>
        <v>3128932.2154535968</v>
      </c>
      <c r="C24" s="63">
        <f>'[3]4'!C24</f>
        <v>53359634.921472214</v>
      </c>
      <c r="D24" s="63">
        <f>'[3]4'!D24</f>
        <v>1254079.8219909812</v>
      </c>
      <c r="E24" s="63">
        <f>'[3]4'!E24</f>
        <v>10607073.879423497</v>
      </c>
      <c r="F24" s="63">
        <f>'[3]4'!F24</f>
        <v>1950482.0769734567</v>
      </c>
      <c r="G24" s="63">
        <f>'[3]4'!G24</f>
        <v>4742519.1384632112</v>
      </c>
      <c r="H24" s="63">
        <f>'[3]4'!H24</f>
        <v>959929.87666837021</v>
      </c>
      <c r="I24" s="63">
        <f>'[3]4'!I24</f>
        <v>3629867.9571150197</v>
      </c>
      <c r="J24" s="63">
        <f>'[3]4'!J24</f>
        <v>3824269.2118943143</v>
      </c>
      <c r="K24" s="63">
        <f>'[3]4'!K24</f>
        <v>3492384.9637251804</v>
      </c>
      <c r="L24" s="63">
        <f>'[3]4'!L24</f>
        <v>174847.86579160523</v>
      </c>
      <c r="M24" s="63">
        <f>'[3]4'!M24</f>
        <v>783222.46914222476</v>
      </c>
      <c r="N24" s="63">
        <f>'[3]4'!N24</f>
        <v>4438588.969162086</v>
      </c>
      <c r="O24" s="63">
        <f>'[3]4'!O24</f>
        <v>3381218.2857375666</v>
      </c>
      <c r="P24" s="63">
        <f>'[3]4'!P24</f>
        <v>2588737.356326113</v>
      </c>
      <c r="Q24" s="63">
        <f>'[3]4'!Q24</f>
        <v>3733245.3942686873</v>
      </c>
      <c r="R24" s="63">
        <f>'[3]4'!R24</f>
        <v>1888983.0743656806</v>
      </c>
      <c r="S24" s="63">
        <f>'[3]4'!S24</f>
        <v>1708079.0641225418</v>
      </c>
      <c r="T24" s="63">
        <f>'[3]4'!T24</f>
        <v>241515.94207511336</v>
      </c>
      <c r="U24" s="63">
        <f>'[3]4'!U24</f>
        <v>924411.2872126163</v>
      </c>
      <c r="V24" s="63">
        <f>'[3]4'!V24</f>
        <v>1038598.6499080786</v>
      </c>
      <c r="W24" s="63">
        <f>'[3]4'!W24</f>
        <v>219156.4969101522</v>
      </c>
      <c r="X24" s="63">
        <f>'[3]4'!X24</f>
        <v>4260886.8146043792</v>
      </c>
      <c r="Y24" s="57">
        <f>'[3]4'!Y24</f>
        <v>431048.3868658272</v>
      </c>
      <c r="Z24" s="55">
        <f t="shared" si="0"/>
        <v>112761714.11967251</v>
      </c>
    </row>
    <row r="25" spans="1:26" ht="13.7" customHeight="1">
      <c r="A25" s="56">
        <f>'[3]4'!A25</f>
        <v>2011</v>
      </c>
      <c r="B25" s="62">
        <f>'[3]4'!B25</f>
        <v>4072058.4683748614</v>
      </c>
      <c r="C25" s="63">
        <f>'[3]4'!C25</f>
        <v>63488312.708653823</v>
      </c>
      <c r="D25" s="63">
        <f>'[3]4'!D25</f>
        <v>1301646.137730889</v>
      </c>
      <c r="E25" s="63">
        <f>'[3]4'!E25</f>
        <v>11102168.497170713</v>
      </c>
      <c r="F25" s="63">
        <f>'[3]4'!F25</f>
        <v>2082763.7577012815</v>
      </c>
      <c r="G25" s="63">
        <f>'[3]4'!G25</f>
        <v>4808686.8948308928</v>
      </c>
      <c r="H25" s="63">
        <f>'[3]4'!H25</f>
        <v>965438.1578929153</v>
      </c>
      <c r="I25" s="63">
        <f>'[3]4'!I25</f>
        <v>4044968.6486515338</v>
      </c>
      <c r="J25" s="63">
        <f>'[3]4'!J25</f>
        <v>3953300.4006299395</v>
      </c>
      <c r="K25" s="63">
        <f>'[3]4'!K25</f>
        <v>3981455.5309481341</v>
      </c>
      <c r="L25" s="63">
        <f>'[3]4'!L25</f>
        <v>162623.31408857554</v>
      </c>
      <c r="M25" s="63">
        <f>'[3]4'!M25</f>
        <v>880283.98527485644</v>
      </c>
      <c r="N25" s="63">
        <f>'[3]4'!N25</f>
        <v>5286223.8366008606</v>
      </c>
      <c r="O25" s="63">
        <f>'[3]4'!O25</f>
        <v>3665092.4163610684</v>
      </c>
      <c r="P25" s="63">
        <f>'[3]4'!P25</f>
        <v>3602842.4687243849</v>
      </c>
      <c r="Q25" s="63">
        <f>'[3]4'!Q25</f>
        <v>4172080.7187288888</v>
      </c>
      <c r="R25" s="63">
        <f>'[3]4'!R25</f>
        <v>1944053.0274679968</v>
      </c>
      <c r="S25" s="63">
        <f>'[3]4'!S25</f>
        <v>1895882.2671558191</v>
      </c>
      <c r="T25" s="63">
        <f>'[3]4'!T25</f>
        <v>256647.41433173421</v>
      </c>
      <c r="U25" s="63">
        <f>'[3]4'!U25</f>
        <v>918682.61839630466</v>
      </c>
      <c r="V25" s="63">
        <f>'[3]4'!V25</f>
        <v>1312815.7564581083</v>
      </c>
      <c r="W25" s="63">
        <f>'[3]4'!W25</f>
        <v>270201.60916750261</v>
      </c>
      <c r="X25" s="63">
        <f>'[3]4'!X25</f>
        <v>4334359.408263511</v>
      </c>
      <c r="Y25" s="57">
        <f>'[3]4'!Y25</f>
        <v>462101.08532744984</v>
      </c>
      <c r="Z25" s="55">
        <f t="shared" si="0"/>
        <v>128964689.12893203</v>
      </c>
    </row>
    <row r="26" spans="1:26" ht="13.7" customHeight="1">
      <c r="A26" s="56">
        <f>'[3]4'!A26</f>
        <v>2012</v>
      </c>
      <c r="B26" s="62">
        <f>'[3]4'!B26</f>
        <v>6991040.0702375006</v>
      </c>
      <c r="C26" s="63">
        <f>'[3]4'!C26</f>
        <v>71284666.132642344</v>
      </c>
      <c r="D26" s="63">
        <f>'[3]4'!D26</f>
        <v>1376831.4110635826</v>
      </c>
      <c r="E26" s="63">
        <f>'[3]4'!E26</f>
        <v>12725143.481641933</v>
      </c>
      <c r="F26" s="63">
        <f>'[3]4'!F26</f>
        <v>2168448.0684493561</v>
      </c>
      <c r="G26" s="63">
        <f>'[3]4'!G26</f>
        <v>5259830.9455919387</v>
      </c>
      <c r="H26" s="63">
        <f>'[3]4'!H26</f>
        <v>1109439.8239082529</v>
      </c>
      <c r="I26" s="63">
        <f>'[3]4'!I26</f>
        <v>4912102.5165244965</v>
      </c>
      <c r="J26" s="63">
        <f>'[3]4'!J26</f>
        <v>4060286.0575687829</v>
      </c>
      <c r="K26" s="63">
        <f>'[3]4'!K26</f>
        <v>4381582.0467190286</v>
      </c>
      <c r="L26" s="63">
        <f>'[3]4'!L26</f>
        <v>150298.34128712688</v>
      </c>
      <c r="M26" s="63">
        <f>'[3]4'!M26</f>
        <v>1051202.6450169573</v>
      </c>
      <c r="N26" s="63">
        <f>'[3]4'!N26</f>
        <v>5787571.7091976143</v>
      </c>
      <c r="O26" s="63">
        <f>'[3]4'!O26</f>
        <v>3702224.7096460494</v>
      </c>
      <c r="P26" s="63">
        <f>'[3]4'!P26</f>
        <v>4694320.1127220662</v>
      </c>
      <c r="Q26" s="63">
        <f>'[3]4'!Q26</f>
        <v>4414885.7117197709</v>
      </c>
      <c r="R26" s="63">
        <f>'[3]4'!R26</f>
        <v>2924597.2992931907</v>
      </c>
      <c r="S26" s="63">
        <f>'[3]4'!S26</f>
        <v>2231121.217353648</v>
      </c>
      <c r="T26" s="63">
        <f>'[3]4'!T26</f>
        <v>277593.39455631375</v>
      </c>
      <c r="U26" s="63">
        <f>'[3]4'!U26</f>
        <v>1335470.1331929155</v>
      </c>
      <c r="V26" s="63">
        <f>'[3]4'!V26</f>
        <v>1271587.0849594611</v>
      </c>
      <c r="W26" s="63">
        <f>'[3]4'!W26</f>
        <v>290542.90157827374</v>
      </c>
      <c r="X26" s="63">
        <f>'[3]4'!X26</f>
        <v>4240847.649699416</v>
      </c>
      <c r="Y26" s="57">
        <f>'[3]4'!Y26</f>
        <v>477836.94716963684</v>
      </c>
      <c r="Z26" s="55">
        <f t="shared" si="0"/>
        <v>147119470.41173965</v>
      </c>
    </row>
    <row r="27" spans="1:26" ht="13.7" customHeight="1">
      <c r="A27" s="56">
        <f>'[3]4'!A27</f>
        <v>2013</v>
      </c>
      <c r="B27" s="62">
        <f>'[3]4'!B27</f>
        <v>11510374.847978344</v>
      </c>
      <c r="C27" s="63">
        <f>'[3]4'!C27</f>
        <v>80577372.599089667</v>
      </c>
      <c r="D27" s="63">
        <f>'[3]4'!D27</f>
        <v>1496421.6331752047</v>
      </c>
      <c r="E27" s="63">
        <f>'[3]4'!E27</f>
        <v>13427436.108883686</v>
      </c>
      <c r="F27" s="63">
        <f>'[3]4'!F27</f>
        <v>2287639.3786855331</v>
      </c>
      <c r="G27" s="63">
        <f>'[3]4'!G27</f>
        <v>6222932.5599611811</v>
      </c>
      <c r="H27" s="63">
        <f>'[3]4'!H27</f>
        <v>2640727.2379426411</v>
      </c>
      <c r="I27" s="63">
        <f>'[3]4'!I27</f>
        <v>6619431.8896848597</v>
      </c>
      <c r="J27" s="63">
        <f>'[3]4'!J27</f>
        <v>4173990.5400054161</v>
      </c>
      <c r="K27" s="63">
        <f>'[3]4'!K27</f>
        <v>5451745.2222535592</v>
      </c>
      <c r="L27" s="63">
        <f>'[3]4'!L27</f>
        <v>107511.58572804782</v>
      </c>
      <c r="M27" s="63">
        <f>'[3]4'!M27</f>
        <v>1262013.4822049567</v>
      </c>
      <c r="N27" s="63">
        <f>'[3]4'!N27</f>
        <v>7834186.114560659</v>
      </c>
      <c r="O27" s="63">
        <f>'[3]4'!O27</f>
        <v>3949054.5003650975</v>
      </c>
      <c r="P27" s="63">
        <f>'[3]4'!P27</f>
        <v>7319653.5595294312</v>
      </c>
      <c r="Q27" s="63">
        <f>'[3]4'!Q27</f>
        <v>5053656.8641297137</v>
      </c>
      <c r="R27" s="63">
        <f>'[3]4'!R27</f>
        <v>3520175.4944253089</v>
      </c>
      <c r="S27" s="63">
        <f>'[3]4'!S27</f>
        <v>2982632.6308868071</v>
      </c>
      <c r="T27" s="63">
        <f>'[3]4'!T27</f>
        <v>275176.1000803709</v>
      </c>
      <c r="U27" s="63">
        <f>'[3]4'!U27</f>
        <v>1231095.020708089</v>
      </c>
      <c r="V27" s="63">
        <f>'[3]4'!V27</f>
        <v>1446148.0828698757</v>
      </c>
      <c r="W27" s="63">
        <f>'[3]4'!W27</f>
        <v>343849.91876493162</v>
      </c>
      <c r="X27" s="63">
        <f>'[3]4'!X27</f>
        <v>5405389.395756443</v>
      </c>
      <c r="Y27" s="57">
        <f>'[3]4'!Y27</f>
        <v>507370.35259043414</v>
      </c>
      <c r="Z27" s="55">
        <f t="shared" si="0"/>
        <v>175645985.12026024</v>
      </c>
    </row>
    <row r="28" spans="1:26" ht="13.7" customHeight="1">
      <c r="A28" s="56">
        <f>'[3]4'!A28</f>
        <v>2014</v>
      </c>
      <c r="B28" s="62">
        <f>'[3]4'!B28</f>
        <v>18109609.040045504</v>
      </c>
      <c r="C28" s="63">
        <f>'[3]4'!C28</f>
        <v>89024554.680251434</v>
      </c>
      <c r="D28" s="63">
        <f>'[3]4'!D28</f>
        <v>1419120.1837032055</v>
      </c>
      <c r="E28" s="63">
        <f>'[3]4'!E28</f>
        <v>14740968.546764512</v>
      </c>
      <c r="F28" s="63">
        <f>'[3]4'!F28</f>
        <v>2163905.8686011368</v>
      </c>
      <c r="G28" s="63">
        <f>'[3]4'!G28</f>
        <v>6177742.2928574141</v>
      </c>
      <c r="H28" s="63">
        <f>'[3]4'!H28</f>
        <v>3061986.9314905163</v>
      </c>
      <c r="I28" s="63">
        <f>'[3]4'!I28</f>
        <v>8067968.3846384622</v>
      </c>
      <c r="J28" s="63">
        <f>'[3]4'!J28</f>
        <v>4379544.129099302</v>
      </c>
      <c r="K28" s="63">
        <f>'[3]4'!K28</f>
        <v>6925459.4577842504</v>
      </c>
      <c r="L28" s="63">
        <f>'[3]4'!L28</f>
        <v>82818.463705573668</v>
      </c>
      <c r="M28" s="63">
        <f>'[3]4'!M28</f>
        <v>1293140.2038254</v>
      </c>
      <c r="N28" s="63">
        <f>'[3]4'!N28</f>
        <v>9140713.6874629594</v>
      </c>
      <c r="O28" s="63">
        <f>'[3]4'!O28</f>
        <v>4000377.4808800411</v>
      </c>
      <c r="P28" s="63">
        <f>'[3]4'!P28</f>
        <v>7286423.2548763976</v>
      </c>
      <c r="Q28" s="63">
        <f>'[3]4'!Q28</f>
        <v>4925565.0362396659</v>
      </c>
      <c r="R28" s="63">
        <f>'[3]4'!R28</f>
        <v>3826693.3207977028</v>
      </c>
      <c r="S28" s="63">
        <f>'[3]4'!S28</f>
        <v>3240142.5022071898</v>
      </c>
      <c r="T28" s="63">
        <f>'[3]4'!T28</f>
        <v>270198.60720195476</v>
      </c>
      <c r="U28" s="63">
        <f>'[3]4'!U28</f>
        <v>2485318.664647867</v>
      </c>
      <c r="V28" s="63">
        <f>'[3]4'!V28</f>
        <v>1557686.752157632</v>
      </c>
      <c r="W28" s="63">
        <f>'[3]4'!W28</f>
        <v>720322.96904960019</v>
      </c>
      <c r="X28" s="63">
        <f>'[3]4'!X28</f>
        <v>5402176.4558163863</v>
      </c>
      <c r="Y28" s="57">
        <f>'[3]4'!Y28</f>
        <v>581874.19993010862</v>
      </c>
      <c r="Z28" s="55">
        <f t="shared" si="0"/>
        <v>198884311.11403424</v>
      </c>
    </row>
    <row r="29" spans="1:26" ht="13.7" customHeight="1">
      <c r="A29" s="56">
        <f>'[3]4'!A29</f>
        <v>2015</v>
      </c>
      <c r="B29" s="62">
        <f>'[3]4'!B29</f>
        <v>26550695.60283532</v>
      </c>
      <c r="C29" s="63">
        <f>'[3]4'!C29</f>
        <v>121494333.28418231</v>
      </c>
      <c r="D29" s="63">
        <f>'[3]4'!D29</f>
        <v>1455033.711411892</v>
      </c>
      <c r="E29" s="63">
        <f>'[3]4'!E29</f>
        <v>18446732.947726373</v>
      </c>
      <c r="F29" s="63">
        <f>'[3]4'!F29</f>
        <v>2112776.0924778502</v>
      </c>
      <c r="G29" s="63">
        <f>'[3]4'!G29</f>
        <v>7011203.7993683293</v>
      </c>
      <c r="H29" s="63">
        <f>'[3]4'!H29</f>
        <v>7427520.3213089034</v>
      </c>
      <c r="I29" s="63">
        <f>'[3]4'!I29</f>
        <v>10812304.20613765</v>
      </c>
      <c r="J29" s="63">
        <f>'[3]4'!J29</f>
        <v>4514654.0415625283</v>
      </c>
      <c r="K29" s="63">
        <f>'[3]4'!K29</f>
        <v>8169588.0788970962</v>
      </c>
      <c r="L29" s="63">
        <f>'[3]4'!L29</f>
        <v>79417.518117964297</v>
      </c>
      <c r="M29" s="63">
        <f>'[3]4'!M29</f>
        <v>1475932.4822636135</v>
      </c>
      <c r="N29" s="63">
        <f>'[3]4'!N29</f>
        <v>12358298.20061494</v>
      </c>
      <c r="O29" s="63">
        <f>'[3]4'!O29</f>
        <v>3886454.2836101837</v>
      </c>
      <c r="P29" s="63">
        <f>'[3]4'!P29</f>
        <v>12566464.695418807</v>
      </c>
      <c r="Q29" s="63">
        <f>'[3]4'!Q29</f>
        <v>5166274.6651714081</v>
      </c>
      <c r="R29" s="63">
        <f>'[3]4'!R29</f>
        <v>4639019.6604925841</v>
      </c>
      <c r="S29" s="63">
        <f>'[3]4'!S29</f>
        <v>3734169.7468081722</v>
      </c>
      <c r="T29" s="63">
        <f>'[3]4'!T29</f>
        <v>270022.88164180331</v>
      </c>
      <c r="U29" s="63">
        <f>'[3]4'!U29</f>
        <v>6614648.5140938936</v>
      </c>
      <c r="V29" s="63">
        <f>'[3]4'!V29</f>
        <v>2104007.6483612522</v>
      </c>
      <c r="W29" s="63">
        <f>'[3]4'!W29</f>
        <v>966250.00074749079</v>
      </c>
      <c r="X29" s="63">
        <f>'[3]4'!X29</f>
        <v>5823786.5964459041</v>
      </c>
      <c r="Y29" s="57">
        <f>'[3]4'!Y29</f>
        <v>1704292.389931934</v>
      </c>
      <c r="Z29" s="55">
        <f t="shared" si="0"/>
        <v>269383881.36962831</v>
      </c>
    </row>
    <row r="30" spans="1:26" ht="13.7" customHeight="1">
      <c r="A30" s="56">
        <f>'[3]4'!A30</f>
        <v>2016</v>
      </c>
      <c r="B30" s="62">
        <f>'[3]4'!B30</f>
        <v>42239791.038646996</v>
      </c>
      <c r="C30" s="63">
        <f>'[3]4'!C30</f>
        <v>196996510.01389861</v>
      </c>
      <c r="D30" s="63">
        <f>'[3]4'!D30</f>
        <v>2619919.3870233227</v>
      </c>
      <c r="E30" s="63">
        <f>'[3]4'!E30</f>
        <v>28735357.024384294</v>
      </c>
      <c r="F30" s="63">
        <f>'[3]4'!F30</f>
        <v>3455640.811430783</v>
      </c>
      <c r="G30" s="63">
        <f>'[3]4'!G30</f>
        <v>13047787.962046914</v>
      </c>
      <c r="H30" s="63">
        <f>'[3]4'!H30</f>
        <v>20542378.47401325</v>
      </c>
      <c r="I30" s="63">
        <f>'[3]4'!I30</f>
        <v>15821109.947053455</v>
      </c>
      <c r="J30" s="63">
        <f>'[3]4'!J30</f>
        <v>5577051.7591998978</v>
      </c>
      <c r="K30" s="63">
        <f>'[3]4'!K30</f>
        <v>12649306.659761377</v>
      </c>
      <c r="L30" s="63">
        <f>'[3]4'!L30</f>
        <v>594256.69775917812</v>
      </c>
      <c r="M30" s="63">
        <f>'[3]4'!M30</f>
        <v>2132552.0964207132</v>
      </c>
      <c r="N30" s="63">
        <f>'[3]4'!N30</f>
        <v>26429071.504520375</v>
      </c>
      <c r="O30" s="63">
        <f>'[3]4'!O30</f>
        <v>5569872.5843333406</v>
      </c>
      <c r="P30" s="63">
        <f>'[3]4'!P30</f>
        <v>19900511.851502206</v>
      </c>
      <c r="Q30" s="63">
        <f>'[3]4'!Q30</f>
        <v>8347102.553722986</v>
      </c>
      <c r="R30" s="63">
        <f>'[3]4'!R30</f>
        <v>11223432.643190978</v>
      </c>
      <c r="S30" s="63">
        <f>'[3]4'!S30</f>
        <v>5799592.7652749978</v>
      </c>
      <c r="T30" s="63">
        <f>'[3]4'!T30</f>
        <v>270022.88164180331</v>
      </c>
      <c r="U30" s="63">
        <f>'[3]4'!U30</f>
        <v>8855175.8908866774</v>
      </c>
      <c r="V30" s="63">
        <f>'[3]4'!V30</f>
        <v>7097180.2277529072</v>
      </c>
      <c r="W30" s="63">
        <f>'[3]4'!W30</f>
        <v>1891343.1479344382</v>
      </c>
      <c r="X30" s="63">
        <f>'[3]4'!X30</f>
        <v>7953711.850562185</v>
      </c>
      <c r="Y30" s="57">
        <f>'[3]4'!Y30</f>
        <v>2633629.767851816</v>
      </c>
      <c r="Z30" s="55">
        <f t="shared" si="0"/>
        <v>450382309.54081357</v>
      </c>
    </row>
    <row r="31" spans="1:26" ht="13.7" customHeight="1">
      <c r="A31" s="56">
        <f>'[3]4'!A31</f>
        <v>2017</v>
      </c>
      <c r="B31" s="62">
        <f>'[3]4'!B31</f>
        <v>74589213.769553944</v>
      </c>
      <c r="C31" s="63">
        <f>'[3]4'!C31</f>
        <v>256704204.85329962</v>
      </c>
      <c r="D31" s="63">
        <f>'[3]4'!D31</f>
        <v>5051520.4381438689</v>
      </c>
      <c r="E31" s="63">
        <f>'[3]4'!E31</f>
        <v>48677023.723039515</v>
      </c>
      <c r="F31" s="63">
        <f>'[3]4'!F31</f>
        <v>4699195.4023272116</v>
      </c>
      <c r="G31" s="63">
        <f>'[3]4'!G31</f>
        <v>19210200.984303039</v>
      </c>
      <c r="H31" s="63">
        <f>'[3]4'!H31</f>
        <v>25553104.03729346</v>
      </c>
      <c r="I31" s="63">
        <f>'[3]4'!I31</f>
        <v>25165025.451089025</v>
      </c>
      <c r="J31" s="63">
        <f>'[3]4'!J31</f>
        <v>6400714.9557213001</v>
      </c>
      <c r="K31" s="63">
        <f>'[3]4'!K31</f>
        <v>22617690.549301717</v>
      </c>
      <c r="L31" s="63">
        <f>'[3]4'!L31</f>
        <v>924771.88561737107</v>
      </c>
      <c r="M31" s="63">
        <f>'[3]4'!M31</f>
        <v>9721873.2609372474</v>
      </c>
      <c r="N31" s="63">
        <f>'[3]4'!N31</f>
        <v>39429998.815044299</v>
      </c>
      <c r="O31" s="63">
        <f>'[3]4'!O31</f>
        <v>6778979.8716852283</v>
      </c>
      <c r="P31" s="63">
        <f>'[3]4'!P31</f>
        <v>29313342.755575538</v>
      </c>
      <c r="Q31" s="63">
        <f>'[3]4'!Q31</f>
        <v>19375319.330256559</v>
      </c>
      <c r="R31" s="63">
        <f>'[3]4'!R31</f>
        <v>16303320.289939439</v>
      </c>
      <c r="S31" s="63">
        <f>'[3]4'!S31</f>
        <v>8276389.1362180198</v>
      </c>
      <c r="T31" s="63">
        <f>'[3]4'!T31</f>
        <v>1382265.2773161253</v>
      </c>
      <c r="U31" s="63">
        <f>'[3]4'!U31</f>
        <v>11190696.129390076</v>
      </c>
      <c r="V31" s="63">
        <f>'[3]4'!V31</f>
        <v>12154478.262937654</v>
      </c>
      <c r="W31" s="63">
        <f>'[3]4'!W31</f>
        <v>4191530.5913057891</v>
      </c>
      <c r="X31" s="63">
        <f>'[3]4'!X31</f>
        <v>13050585.64659898</v>
      </c>
      <c r="Y31" s="57">
        <f>'[3]4'!Y31</f>
        <v>7676301.7777416166</v>
      </c>
      <c r="Z31" s="55">
        <f t="shared" si="0"/>
        <v>668437747.19463682</v>
      </c>
    </row>
    <row r="32" spans="1:26" ht="13.7" customHeight="1">
      <c r="A32" s="56">
        <f>'[3]4'!A32</f>
        <v>2018</v>
      </c>
      <c r="B32" s="62">
        <f>'[3]4'!B32</f>
        <v>112403277.31334463</v>
      </c>
      <c r="C32" s="63">
        <f>'[3]4'!C32</f>
        <v>473702663.06234586</v>
      </c>
      <c r="D32" s="63">
        <f>'[3]4'!D32</f>
        <v>5729155.05085776</v>
      </c>
      <c r="E32" s="63">
        <f>'[3]4'!E32</f>
        <v>106249705.00052704</v>
      </c>
      <c r="F32" s="63">
        <f>'[3]4'!F32</f>
        <v>8757055.7086191382</v>
      </c>
      <c r="G32" s="63">
        <f>'[3]4'!G32</f>
        <v>24008658.564274628</v>
      </c>
      <c r="H32" s="63">
        <f>'[3]4'!H32</f>
        <v>39246255.115607321</v>
      </c>
      <c r="I32" s="63">
        <f>'[3]4'!I32</f>
        <v>34111421.828604162</v>
      </c>
      <c r="J32" s="63">
        <f>'[3]4'!J32</f>
        <v>7909271.6934239715</v>
      </c>
      <c r="K32" s="63">
        <f>'[3]4'!K32</f>
        <v>31302177.064323291</v>
      </c>
      <c r="L32" s="63">
        <f>'[3]4'!L32</f>
        <v>1343030.1487209152</v>
      </c>
      <c r="M32" s="63">
        <f>'[3]4'!M32</f>
        <v>16077451.682795141</v>
      </c>
      <c r="N32" s="63">
        <f>'[3]4'!N32</f>
        <v>54711646.156066865</v>
      </c>
      <c r="O32" s="63">
        <f>'[3]4'!O32</f>
        <v>8556522.0121069383</v>
      </c>
      <c r="P32" s="63">
        <f>'[3]4'!P32</f>
        <v>46953802.390381932</v>
      </c>
      <c r="Q32" s="63">
        <f>'[3]4'!Q32</f>
        <v>23653756.05452662</v>
      </c>
      <c r="R32" s="63">
        <f>'[3]4'!R32</f>
        <v>26645786.942300439</v>
      </c>
      <c r="S32" s="63">
        <f>'[3]4'!S32</f>
        <v>11346327.736587867</v>
      </c>
      <c r="T32" s="63">
        <f>'[3]4'!T32</f>
        <v>1237666.2749279023</v>
      </c>
      <c r="U32" s="63">
        <f>'[3]4'!U32</f>
        <v>10635567.710292678</v>
      </c>
      <c r="V32" s="63">
        <f>'[3]4'!V32</f>
        <v>25038068.483230334</v>
      </c>
      <c r="W32" s="63">
        <f>'[3]4'!W32</f>
        <v>5250441.6424250454</v>
      </c>
      <c r="X32" s="63">
        <f>'[3]4'!X32</f>
        <v>12796782.066162031</v>
      </c>
      <c r="Y32" s="57">
        <f>'[3]4'!Y32</f>
        <v>12588543.044056101</v>
      </c>
      <c r="Z32" s="55">
        <f t="shared" si="0"/>
        <v>1100255032.7465086</v>
      </c>
    </row>
    <row r="33" spans="1:28" ht="13.7" customHeight="1">
      <c r="A33" s="56">
        <f>'[3]4'!A33</f>
        <v>2019</v>
      </c>
      <c r="B33" s="62">
        <f>'[3]4'!B33</f>
        <v>174710115.91361034</v>
      </c>
      <c r="C33" s="63">
        <f>'[3]4'!C33</f>
        <v>654069135.30552065</v>
      </c>
      <c r="D33" s="63">
        <f>'[3]4'!D33</f>
        <v>6869929.4489626028</v>
      </c>
      <c r="E33" s="63">
        <f>'[3]4'!E33</f>
        <v>161901927.80919704</v>
      </c>
      <c r="F33" s="63">
        <f>'[3]4'!F33</f>
        <v>10863214.089262916</v>
      </c>
      <c r="G33" s="63">
        <f>'[3]4'!G33</f>
        <v>38329187.802058391</v>
      </c>
      <c r="H33" s="63">
        <f>'[3]4'!H33</f>
        <v>59364879.16966939</v>
      </c>
      <c r="I33" s="63">
        <f>'[3]4'!I33</f>
        <v>54441303.599946812</v>
      </c>
      <c r="J33" s="63">
        <f>'[3]4'!J33</f>
        <v>9564077.6922135558</v>
      </c>
      <c r="K33" s="63">
        <f>'[3]4'!K33</f>
        <v>54629903.180000089</v>
      </c>
      <c r="L33" s="63">
        <f>'[3]4'!L33</f>
        <v>2226108.5923126191</v>
      </c>
      <c r="M33" s="63">
        <f>'[3]4'!M33</f>
        <v>23845687.204606131</v>
      </c>
      <c r="N33" s="63">
        <f>'[3]4'!N33</f>
        <v>78777667.05063419</v>
      </c>
      <c r="O33" s="63">
        <f>'[3]4'!O33</f>
        <v>8490579.6464282889</v>
      </c>
      <c r="P33" s="63">
        <f>'[3]4'!P33</f>
        <v>73242442.899269044</v>
      </c>
      <c r="Q33" s="63">
        <f>'[3]4'!Q33</f>
        <v>34140059.700764157</v>
      </c>
      <c r="R33" s="63">
        <f>'[3]4'!R33</f>
        <v>36018891.023134246</v>
      </c>
      <c r="S33" s="63">
        <f>'[3]4'!S33</f>
        <v>18094834.781181578</v>
      </c>
      <c r="T33" s="63">
        <f>'[3]4'!T33</f>
        <v>1027470.2359437668</v>
      </c>
      <c r="U33" s="63">
        <f>'[3]4'!U33</f>
        <v>9996868.3840921465</v>
      </c>
      <c r="V33" s="63">
        <f>'[3]4'!V33</f>
        <v>39526889.787287042</v>
      </c>
      <c r="W33" s="63">
        <f>'[3]4'!W33</f>
        <v>6959056.8346906854</v>
      </c>
      <c r="X33" s="63">
        <f>'[3]4'!X33</f>
        <v>18716460.676300693</v>
      </c>
      <c r="Y33" s="57">
        <f>'[3]4'!Y33</f>
        <v>16124712.779497057</v>
      </c>
      <c r="Z33" s="55">
        <f t="shared" si="0"/>
        <v>1591931403.6065834</v>
      </c>
    </row>
    <row r="34" spans="1:28" ht="13.7" customHeight="1">
      <c r="A34" s="56">
        <f>'[3]4'!A34</f>
        <v>2020</v>
      </c>
      <c r="B34" s="62">
        <f>'[3]4'!B34</f>
        <v>232995510.92983815</v>
      </c>
      <c r="C34" s="63">
        <f>'[3]4'!C34</f>
        <v>861519590.5724864</v>
      </c>
      <c r="D34" s="63">
        <f>'[3]4'!D34</f>
        <v>6534493.1039604116</v>
      </c>
      <c r="E34" s="63">
        <f>'[3]4'!E34</f>
        <v>230419873.53141224</v>
      </c>
      <c r="F34" s="63">
        <f>'[3]4'!F34</f>
        <v>13515440.705793524</v>
      </c>
      <c r="G34" s="63">
        <f>'[3]4'!G34</f>
        <v>51911231.537059203</v>
      </c>
      <c r="H34" s="63">
        <f>'[3]4'!H34</f>
        <v>85436888.55257991</v>
      </c>
      <c r="I34" s="63">
        <f>'[3]4'!I34</f>
        <v>85302579.843271509</v>
      </c>
      <c r="J34" s="63">
        <f>'[3]4'!J34</f>
        <v>67661782.711010158</v>
      </c>
      <c r="K34" s="63">
        <f>'[3]4'!K34</f>
        <v>78435577.629036352</v>
      </c>
      <c r="L34" s="63">
        <f>'[3]4'!L34</f>
        <v>2219868.9585929695</v>
      </c>
      <c r="M34" s="63">
        <f>'[3]4'!M34</f>
        <v>31966341.535784289</v>
      </c>
      <c r="N34" s="63">
        <f>'[3]4'!N34</f>
        <v>107007339.9715564</v>
      </c>
      <c r="O34" s="63">
        <f>'[3]4'!O34</f>
        <v>11080831.186513619</v>
      </c>
      <c r="P34" s="63">
        <f>'[3]4'!P34</f>
        <v>91063521.455486402</v>
      </c>
      <c r="Q34" s="63">
        <f>'[3]4'!Q34</f>
        <v>50749111.70143193</v>
      </c>
      <c r="R34" s="63">
        <f>'[3]4'!R34</f>
        <v>48443352.752763391</v>
      </c>
      <c r="S34" s="63">
        <f>'[3]4'!S34</f>
        <v>21282712.543392282</v>
      </c>
      <c r="T34" s="63">
        <f>'[3]4'!T34</f>
        <v>730991.65662021656</v>
      </c>
      <c r="U34" s="63">
        <f>'[3]4'!U34</f>
        <v>15120110.033244582</v>
      </c>
      <c r="V34" s="63">
        <f>'[3]4'!V34</f>
        <v>67794827.202301249</v>
      </c>
      <c r="W34" s="63">
        <f>'[3]4'!W34</f>
        <v>6610580.052413051</v>
      </c>
      <c r="X34" s="63">
        <f>'[3]4'!X34</f>
        <v>32933561.165920872</v>
      </c>
      <c r="Y34" s="57">
        <f>'[3]4'!Y34</f>
        <v>20313855.177425731</v>
      </c>
      <c r="Z34" s="55">
        <f t="shared" si="0"/>
        <v>2221049974.5098948</v>
      </c>
    </row>
    <row r="35" spans="1:28" s="33" customFormat="1" ht="13.7" customHeight="1">
      <c r="A35" s="56">
        <f>'[3]4'!A35</f>
        <v>2021</v>
      </c>
      <c r="B35" s="62">
        <f>'[3]4'!B35</f>
        <v>277051435.55824381</v>
      </c>
      <c r="C35" s="63">
        <f>'[3]4'!C35</f>
        <v>1169742194.4756284</v>
      </c>
      <c r="D35" s="63">
        <f>'[3]4'!D35</f>
        <v>9145822.5227432903</v>
      </c>
      <c r="E35" s="63">
        <f>'[3]4'!E35</f>
        <v>277320366.31964439</v>
      </c>
      <c r="F35" s="63">
        <f>'[3]4'!F35</f>
        <v>15505395.749011191</v>
      </c>
      <c r="G35" s="63">
        <f>'[3]4'!G35</f>
        <v>70498809.153427899</v>
      </c>
      <c r="H35" s="63">
        <f>'[3]4'!H35</f>
        <v>110636748.09937821</v>
      </c>
      <c r="I35" s="63">
        <f>'[3]4'!I35</f>
        <v>95624371.713768691</v>
      </c>
      <c r="J35" s="63">
        <f>'[3]4'!J35</f>
        <v>14631740.314663541</v>
      </c>
      <c r="K35" s="63">
        <f>'[3]4'!K35</f>
        <v>91235434.642476529</v>
      </c>
      <c r="L35" s="63">
        <f>'[3]4'!L35</f>
        <v>2376977.1192720421</v>
      </c>
      <c r="M35" s="63">
        <f>'[3]4'!M35</f>
        <v>39508720.988596044</v>
      </c>
      <c r="N35" s="63">
        <f>'[3]4'!N35</f>
        <v>126499547.51399754</v>
      </c>
      <c r="O35" s="63">
        <f>'[3]4'!O35</f>
        <v>12261441.835488832</v>
      </c>
      <c r="P35" s="63">
        <f>'[3]4'!P35</f>
        <v>132269897.94206192</v>
      </c>
      <c r="Q35" s="63">
        <f>'[3]4'!Q35</f>
        <v>60164136.314303674</v>
      </c>
      <c r="R35" s="63">
        <f>'[3]4'!R35</f>
        <v>57101939.628228985</v>
      </c>
      <c r="S35" s="63">
        <f>'[3]4'!S35</f>
        <v>34079700.257534236</v>
      </c>
      <c r="T35" s="63">
        <f>'[3]4'!T35</f>
        <v>327682.43745454669</v>
      </c>
      <c r="U35" s="63">
        <f>'[3]4'!U35</f>
        <v>14464246.175082706</v>
      </c>
      <c r="V35" s="63">
        <f>'[3]4'!V35</f>
        <v>88085083.214543939</v>
      </c>
      <c r="W35" s="63">
        <f>'[3]4'!W35</f>
        <v>6454624.1531481389</v>
      </c>
      <c r="X35" s="63">
        <f>'[3]4'!X35</f>
        <v>37360116.484265216</v>
      </c>
      <c r="Y35" s="57">
        <f>'[3]4'!Y35</f>
        <v>21189285.411560256</v>
      </c>
      <c r="Z35" s="55">
        <f t="shared" si="0"/>
        <v>2763535718.0245242</v>
      </c>
      <c r="AA35" s="1"/>
      <c r="AB35" s="1"/>
    </row>
    <row r="36" spans="1:28" s="33" customFormat="1" ht="13.7" customHeight="1">
      <c r="A36" s="64">
        <f>'[2]4'!A36</f>
        <v>2022</v>
      </c>
      <c r="B36" s="62">
        <f>'[2]4'!B36</f>
        <v>391637946</v>
      </c>
      <c r="C36" s="63">
        <f>'[2]4'!C36</f>
        <v>1942409890</v>
      </c>
      <c r="D36" s="63">
        <f>'[2]4'!D36</f>
        <v>14558025</v>
      </c>
      <c r="E36" s="63">
        <f>'[2]4'!E36</f>
        <v>451683753</v>
      </c>
      <c r="F36" s="63">
        <f>'[2]4'!F36</f>
        <v>19195402</v>
      </c>
      <c r="G36" s="63">
        <f>'[2]4'!G36</f>
        <v>101190519</v>
      </c>
      <c r="H36" s="63">
        <f>'[2]4'!H36</f>
        <v>170621395</v>
      </c>
      <c r="I36" s="63">
        <f>'[2]4'!I36</f>
        <v>151546045</v>
      </c>
      <c r="J36" s="63">
        <f>'[2]4'!J36</f>
        <v>17064529</v>
      </c>
      <c r="K36" s="63">
        <f>'[2]4'!K36</f>
        <v>144025114</v>
      </c>
      <c r="L36" s="63">
        <f>'[2]4'!L36</f>
        <v>2548740</v>
      </c>
      <c r="M36" s="63">
        <f>'[2]4'!M36</f>
        <v>51473662</v>
      </c>
      <c r="N36" s="63">
        <f>'[2]4'!N36</f>
        <v>180343989</v>
      </c>
      <c r="O36" s="63">
        <f>'[2]4'!O36</f>
        <v>19143584</v>
      </c>
      <c r="P36" s="63">
        <f>'[2]4'!P36</f>
        <v>185193400</v>
      </c>
      <c r="Q36" s="63">
        <f>'[2]4'!Q36</f>
        <v>91155553</v>
      </c>
      <c r="R36" s="63">
        <f>'[2]4'!R36</f>
        <v>75754892</v>
      </c>
      <c r="S36" s="63">
        <f>'[2]4'!S36</f>
        <v>49169810</v>
      </c>
      <c r="T36" s="63">
        <f>'[2]4'!T36</f>
        <v>270023</v>
      </c>
      <c r="U36" s="63">
        <f>'[2]4'!U36</f>
        <v>16256810</v>
      </c>
      <c r="V36" s="63">
        <f>'[2]4'!V36</f>
        <v>122620807</v>
      </c>
      <c r="W36" s="63">
        <f>'[2]4'!W36</f>
        <v>6574155</v>
      </c>
      <c r="X36" s="63">
        <f>'[2]4'!X36</f>
        <v>36442505</v>
      </c>
      <c r="Y36" s="62">
        <f>'[2]4'!Y36</f>
        <v>33047929</v>
      </c>
      <c r="Z36" s="99">
        <f t="shared" si="0"/>
        <v>4273928477</v>
      </c>
      <c r="AA36" s="39"/>
      <c r="AB36" s="39"/>
    </row>
    <row r="37" spans="1:28" s="33" customFormat="1" ht="13.7" customHeight="1">
      <c r="A37" s="64" t="str">
        <f>'[2]4'!A37</f>
        <v>2023: T3</v>
      </c>
      <c r="B37" s="62">
        <f>'[2]4'!B37</f>
        <v>633303404.76618648</v>
      </c>
      <c r="C37" s="63">
        <f>'[2]4'!C37</f>
        <v>3973599865.3895941</v>
      </c>
      <c r="D37" s="63">
        <f>'[2]4'!D37</f>
        <v>18599258.318117414</v>
      </c>
      <c r="E37" s="63">
        <f>'[2]4'!E37</f>
        <v>801308977.73201025</v>
      </c>
      <c r="F37" s="63">
        <f>'[2]4'!F37</f>
        <v>23122108.471707098</v>
      </c>
      <c r="G37" s="63">
        <f>'[2]4'!G37</f>
        <v>179836433.2139132</v>
      </c>
      <c r="H37" s="63">
        <f>'[2]4'!H37</f>
        <v>299346425.53179866</v>
      </c>
      <c r="I37" s="63">
        <f>'[2]4'!I37</f>
        <v>279735021.27329636</v>
      </c>
      <c r="J37" s="63">
        <f>'[2]4'!J37</f>
        <v>20130879.84797797</v>
      </c>
      <c r="K37" s="63">
        <f>'[2]4'!K37</f>
        <v>232533308.25107399</v>
      </c>
      <c r="L37" s="63">
        <f>'[2]4'!L37</f>
        <v>1828587.79204</v>
      </c>
      <c r="M37" s="63">
        <f>'[2]4'!M37</f>
        <v>91423331.780060142</v>
      </c>
      <c r="N37" s="63">
        <f>'[2]4'!N37</f>
        <v>224423052.11412847</v>
      </c>
      <c r="O37" s="63">
        <f>'[2]4'!O37</f>
        <v>26805104.706863791</v>
      </c>
      <c r="P37" s="63">
        <f>'[2]4'!P37</f>
        <v>381748970.12219727</v>
      </c>
      <c r="Q37" s="63">
        <f>'[2]4'!Q37</f>
        <v>168499074.26367432</v>
      </c>
      <c r="R37" s="63">
        <f>'[2]4'!R37</f>
        <v>177523232.70707837</v>
      </c>
      <c r="S37" s="63">
        <f>'[2]4'!S37</f>
        <v>81070542.840391695</v>
      </c>
      <c r="T37" s="63">
        <f>'[2]4'!T37</f>
        <v>270022.88164180331</v>
      </c>
      <c r="U37" s="63">
        <f>'[2]4'!U37</f>
        <v>21099819.812254831</v>
      </c>
      <c r="V37" s="63">
        <f>'[2]4'!V37</f>
        <v>196544917.77966994</v>
      </c>
      <c r="W37" s="63">
        <f>'[2]4'!W37</f>
        <v>5709408.243380555</v>
      </c>
      <c r="X37" s="63">
        <f>'[2]4'!X37</f>
        <v>73080835.227364868</v>
      </c>
      <c r="Y37" s="63">
        <f>'[2]4'!Y37</f>
        <v>49972334.388849951</v>
      </c>
      <c r="Z37" s="99">
        <f t="shared" si="0"/>
        <v>7961514917.4552689</v>
      </c>
      <c r="AA37" s="1"/>
      <c r="AB37" s="1"/>
    </row>
    <row r="38" spans="1:28" s="33" customFormat="1" ht="13.7" customHeight="1">
      <c r="A38" s="64">
        <f>'[2]4'!A38</f>
        <v>2024</v>
      </c>
      <c r="B38" s="62" t="e">
        <f>'[2]4'!B38</f>
        <v>#N/A</v>
      </c>
      <c r="C38" s="63" t="e">
        <f>'[2]4'!C38</f>
        <v>#N/A</v>
      </c>
      <c r="D38" s="63" t="e">
        <f>'[2]4'!D38</f>
        <v>#N/A</v>
      </c>
      <c r="E38" s="63" t="e">
        <f>'[2]4'!E38</f>
        <v>#N/A</v>
      </c>
      <c r="F38" s="63" t="e">
        <f>'[2]4'!F38</f>
        <v>#N/A</v>
      </c>
      <c r="G38" s="63" t="e">
        <f>'[2]4'!G38</f>
        <v>#N/A</v>
      </c>
      <c r="H38" s="63" t="e">
        <f>'[2]4'!H38</f>
        <v>#N/A</v>
      </c>
      <c r="I38" s="63" t="e">
        <f>'[2]4'!I38</f>
        <v>#N/A</v>
      </c>
      <c r="J38" s="63" t="e">
        <f>'[2]4'!J38</f>
        <v>#N/A</v>
      </c>
      <c r="K38" s="63" t="e">
        <f>'[2]4'!K38</f>
        <v>#N/A</v>
      </c>
      <c r="L38" s="63" t="e">
        <f>'[2]4'!L38</f>
        <v>#N/A</v>
      </c>
      <c r="M38" s="63" t="e">
        <f>'[2]4'!M38</f>
        <v>#N/A</v>
      </c>
      <c r="N38" s="63" t="e">
        <f>'[2]4'!N38</f>
        <v>#N/A</v>
      </c>
      <c r="O38" s="63" t="e">
        <f>'[2]4'!O38</f>
        <v>#N/A</v>
      </c>
      <c r="P38" s="63" t="e">
        <f>'[2]4'!P38</f>
        <v>#N/A</v>
      </c>
      <c r="Q38" s="63" t="e">
        <f>'[2]4'!Q38</f>
        <v>#N/A</v>
      </c>
      <c r="R38" s="63" t="e">
        <f>'[2]4'!R38</f>
        <v>#N/A</v>
      </c>
      <c r="S38" s="63" t="e">
        <f>'[2]4'!S38</f>
        <v>#N/A</v>
      </c>
      <c r="T38" s="63" t="e">
        <f>'[2]4'!T38</f>
        <v>#N/A</v>
      </c>
      <c r="U38" s="63" t="e">
        <f>'[2]4'!U38</f>
        <v>#N/A</v>
      </c>
      <c r="V38" s="63" t="e">
        <f>'[2]4'!V38</f>
        <v>#N/A</v>
      </c>
      <c r="W38" s="63" t="e">
        <f>'[2]4'!W38</f>
        <v>#N/A</v>
      </c>
      <c r="X38" s="63" t="e">
        <f>'[2]4'!X38</f>
        <v>#N/A</v>
      </c>
      <c r="Y38" s="63" t="e">
        <f>'[2]4'!Y38</f>
        <v>#N/A</v>
      </c>
      <c r="Z38" s="99" t="e">
        <f t="shared" si="0"/>
        <v>#N/A</v>
      </c>
      <c r="AA38" s="1"/>
      <c r="AB38" s="1"/>
    </row>
    <row r="39" spans="1:28" s="33" customFormat="1" ht="13.7" customHeight="1">
      <c r="A39" s="64">
        <f>'[2]4'!A39</f>
        <v>2025</v>
      </c>
      <c r="B39" s="62" t="e">
        <f>'[2]4'!B39</f>
        <v>#N/A</v>
      </c>
      <c r="C39" s="63" t="e">
        <f>'[2]4'!C39</f>
        <v>#N/A</v>
      </c>
      <c r="D39" s="63" t="e">
        <f>'[2]4'!D39</f>
        <v>#N/A</v>
      </c>
      <c r="E39" s="63" t="e">
        <f>'[2]4'!E39</f>
        <v>#N/A</v>
      </c>
      <c r="F39" s="63" t="e">
        <f>'[2]4'!F39</f>
        <v>#N/A</v>
      </c>
      <c r="G39" s="63" t="e">
        <f>'[2]4'!G39</f>
        <v>#N/A</v>
      </c>
      <c r="H39" s="63" t="e">
        <f>'[2]4'!H39</f>
        <v>#N/A</v>
      </c>
      <c r="I39" s="63" t="e">
        <f>'[2]4'!I39</f>
        <v>#N/A</v>
      </c>
      <c r="J39" s="63" t="e">
        <f>'[2]4'!J39</f>
        <v>#N/A</v>
      </c>
      <c r="K39" s="63" t="e">
        <f>'[2]4'!K39</f>
        <v>#N/A</v>
      </c>
      <c r="L39" s="63" t="e">
        <f>'[2]4'!L39</f>
        <v>#N/A</v>
      </c>
      <c r="M39" s="63" t="e">
        <f>'[2]4'!M39</f>
        <v>#N/A</v>
      </c>
      <c r="N39" s="63" t="e">
        <f>'[2]4'!N39</f>
        <v>#N/A</v>
      </c>
      <c r="O39" s="63" t="e">
        <f>'[2]4'!O39</f>
        <v>#N/A</v>
      </c>
      <c r="P39" s="63" t="e">
        <f>'[2]4'!P39</f>
        <v>#N/A</v>
      </c>
      <c r="Q39" s="63" t="e">
        <f>'[2]4'!Q39</f>
        <v>#N/A</v>
      </c>
      <c r="R39" s="63" t="e">
        <f>'[2]4'!R39</f>
        <v>#N/A</v>
      </c>
      <c r="S39" s="63" t="e">
        <f>'[2]4'!S39</f>
        <v>#N/A</v>
      </c>
      <c r="T39" s="63" t="e">
        <f>'[2]4'!T39</f>
        <v>#N/A</v>
      </c>
      <c r="U39" s="63" t="e">
        <f>'[2]4'!U39</f>
        <v>#N/A</v>
      </c>
      <c r="V39" s="63" t="e">
        <f>'[2]4'!V39</f>
        <v>#N/A</v>
      </c>
      <c r="W39" s="63" t="e">
        <f>'[2]4'!W39</f>
        <v>#N/A</v>
      </c>
      <c r="X39" s="63" t="e">
        <f>'[2]4'!X39</f>
        <v>#N/A</v>
      </c>
      <c r="Y39" s="63" t="e">
        <f>'[2]4'!Y39</f>
        <v>#N/A</v>
      </c>
      <c r="Z39" s="99" t="e">
        <f t="shared" si="0"/>
        <v>#N/A</v>
      </c>
      <c r="AA39" s="1"/>
      <c r="AB39" s="1"/>
    </row>
    <row r="40" spans="1:28" ht="13.5" customHeight="1">
      <c r="A40" s="64">
        <f>'[2]4'!A40</f>
        <v>2026</v>
      </c>
      <c r="B40" s="62" t="e">
        <f>'[2]4'!B40</f>
        <v>#N/A</v>
      </c>
      <c r="C40" s="63" t="e">
        <f>'[2]4'!C40</f>
        <v>#N/A</v>
      </c>
      <c r="D40" s="63" t="e">
        <f>'[2]4'!D40</f>
        <v>#N/A</v>
      </c>
      <c r="E40" s="63" t="e">
        <f>'[2]4'!E40</f>
        <v>#N/A</v>
      </c>
      <c r="F40" s="63" t="e">
        <f>'[2]4'!F40</f>
        <v>#N/A</v>
      </c>
      <c r="G40" s="63" t="e">
        <f>'[2]4'!G40</f>
        <v>#N/A</v>
      </c>
      <c r="H40" s="63" t="e">
        <f>'[2]4'!H40</f>
        <v>#N/A</v>
      </c>
      <c r="I40" s="63" t="e">
        <f>'[2]4'!I40</f>
        <v>#N/A</v>
      </c>
      <c r="J40" s="63" t="e">
        <f>'[2]4'!J40</f>
        <v>#N/A</v>
      </c>
      <c r="K40" s="63" t="e">
        <f>'[2]4'!K40</f>
        <v>#N/A</v>
      </c>
      <c r="L40" s="63" t="e">
        <f>'[2]4'!L40</f>
        <v>#N/A</v>
      </c>
      <c r="M40" s="63" t="e">
        <f>'[2]4'!M40</f>
        <v>#N/A</v>
      </c>
      <c r="N40" s="63" t="e">
        <f>'[2]4'!N40</f>
        <v>#N/A</v>
      </c>
      <c r="O40" s="63" t="e">
        <f>'[2]4'!O40</f>
        <v>#N/A</v>
      </c>
      <c r="P40" s="63" t="e">
        <f>'[2]4'!P40</f>
        <v>#N/A</v>
      </c>
      <c r="Q40" s="63" t="e">
        <f>'[2]4'!Q40</f>
        <v>#N/A</v>
      </c>
      <c r="R40" s="63" t="e">
        <f>'[2]4'!R40</f>
        <v>#N/A</v>
      </c>
      <c r="S40" s="63" t="e">
        <f>'[2]4'!S40</f>
        <v>#N/A</v>
      </c>
      <c r="T40" s="63" t="e">
        <f>'[2]4'!T40</f>
        <v>#N/A</v>
      </c>
      <c r="U40" s="63" t="e">
        <f>'[2]4'!U40</f>
        <v>#N/A</v>
      </c>
      <c r="V40" s="63" t="e">
        <f>'[2]4'!V40</f>
        <v>#N/A</v>
      </c>
      <c r="W40" s="63" t="e">
        <f>'[2]4'!W40</f>
        <v>#N/A</v>
      </c>
      <c r="X40" s="63" t="e">
        <f>'[2]4'!X40</f>
        <v>#N/A</v>
      </c>
      <c r="Y40" s="63" t="e">
        <f>'[2]4'!Y40</f>
        <v>#N/A</v>
      </c>
      <c r="Z40" s="99" t="e">
        <f t="shared" si="0"/>
        <v>#N/A</v>
      </c>
    </row>
    <row r="41" spans="1:28" ht="13.5" customHeight="1">
      <c r="A41" s="64">
        <f>'[2]4'!A41</f>
        <v>2027</v>
      </c>
      <c r="B41" s="62" t="e">
        <f>'[2]4'!B41</f>
        <v>#N/A</v>
      </c>
      <c r="C41" s="63" t="e">
        <f>'[2]4'!C41</f>
        <v>#N/A</v>
      </c>
      <c r="D41" s="63" t="e">
        <f>'[2]4'!D41</f>
        <v>#N/A</v>
      </c>
      <c r="E41" s="63" t="e">
        <f>'[2]4'!E41</f>
        <v>#N/A</v>
      </c>
      <c r="F41" s="63" t="e">
        <f>'[2]4'!F41</f>
        <v>#N/A</v>
      </c>
      <c r="G41" s="63" t="e">
        <f>'[2]4'!G41</f>
        <v>#N/A</v>
      </c>
      <c r="H41" s="63" t="e">
        <f>'[2]4'!H41</f>
        <v>#N/A</v>
      </c>
      <c r="I41" s="63" t="e">
        <f>'[2]4'!I41</f>
        <v>#N/A</v>
      </c>
      <c r="J41" s="63" t="e">
        <f>'[2]4'!J41</f>
        <v>#N/A</v>
      </c>
      <c r="K41" s="63" t="e">
        <f>'[2]4'!K41</f>
        <v>#N/A</v>
      </c>
      <c r="L41" s="63" t="e">
        <f>'[2]4'!L41</f>
        <v>#N/A</v>
      </c>
      <c r="M41" s="63" t="e">
        <f>'[2]4'!M41</f>
        <v>#N/A</v>
      </c>
      <c r="N41" s="63" t="e">
        <f>'[2]4'!N41</f>
        <v>#N/A</v>
      </c>
      <c r="O41" s="63" t="e">
        <f>'[2]4'!O41</f>
        <v>#N/A</v>
      </c>
      <c r="P41" s="63" t="e">
        <f>'[2]4'!P41</f>
        <v>#N/A</v>
      </c>
      <c r="Q41" s="63" t="e">
        <f>'[2]4'!Q41</f>
        <v>#N/A</v>
      </c>
      <c r="R41" s="63" t="e">
        <f>'[2]4'!R41</f>
        <v>#N/A</v>
      </c>
      <c r="S41" s="63" t="e">
        <f>'[2]4'!S41</f>
        <v>#N/A</v>
      </c>
      <c r="T41" s="63" t="e">
        <f>'[2]4'!T41</f>
        <v>#N/A</v>
      </c>
      <c r="U41" s="63" t="e">
        <f>'[2]4'!U41</f>
        <v>#N/A</v>
      </c>
      <c r="V41" s="63" t="e">
        <f>'[2]4'!V41</f>
        <v>#N/A</v>
      </c>
      <c r="W41" s="63" t="e">
        <f>'[2]4'!W41</f>
        <v>#N/A</v>
      </c>
      <c r="X41" s="63" t="e">
        <f>'[2]4'!X41</f>
        <v>#N/A</v>
      </c>
      <c r="Y41" s="63" t="e">
        <f>'[2]4'!Y41</f>
        <v>#N/A</v>
      </c>
      <c r="Z41" s="99" t="e">
        <f t="shared" si="0"/>
        <v>#N/A</v>
      </c>
    </row>
    <row r="42" spans="1:28" ht="13.5" customHeight="1">
      <c r="A42" s="64">
        <f>'[2]4'!A42</f>
        <v>2028</v>
      </c>
      <c r="B42" s="62" t="e">
        <f>'[2]4'!B42</f>
        <v>#N/A</v>
      </c>
      <c r="C42" s="63" t="e">
        <f>'[2]4'!C42</f>
        <v>#N/A</v>
      </c>
      <c r="D42" s="63" t="e">
        <f>'[2]4'!D42</f>
        <v>#N/A</v>
      </c>
      <c r="E42" s="63" t="e">
        <f>'[2]4'!E42</f>
        <v>#N/A</v>
      </c>
      <c r="F42" s="63" t="e">
        <f>'[2]4'!F42</f>
        <v>#N/A</v>
      </c>
      <c r="G42" s="63" t="e">
        <f>'[2]4'!G42</f>
        <v>#N/A</v>
      </c>
      <c r="H42" s="63" t="e">
        <f>'[2]4'!H42</f>
        <v>#N/A</v>
      </c>
      <c r="I42" s="63" t="e">
        <f>'[2]4'!I42</f>
        <v>#N/A</v>
      </c>
      <c r="J42" s="63" t="e">
        <f>'[2]4'!J42</f>
        <v>#N/A</v>
      </c>
      <c r="K42" s="63" t="e">
        <f>'[2]4'!K42</f>
        <v>#N/A</v>
      </c>
      <c r="L42" s="63" t="e">
        <f>'[2]4'!L42</f>
        <v>#N/A</v>
      </c>
      <c r="M42" s="63" t="e">
        <f>'[2]4'!M42</f>
        <v>#N/A</v>
      </c>
      <c r="N42" s="63" t="e">
        <f>'[2]4'!N42</f>
        <v>#N/A</v>
      </c>
      <c r="O42" s="63" t="e">
        <f>'[2]4'!O42</f>
        <v>#N/A</v>
      </c>
      <c r="P42" s="63" t="e">
        <f>'[2]4'!P42</f>
        <v>#N/A</v>
      </c>
      <c r="Q42" s="63" t="e">
        <f>'[2]4'!Q42</f>
        <v>#N/A</v>
      </c>
      <c r="R42" s="63" t="e">
        <f>'[2]4'!R42</f>
        <v>#N/A</v>
      </c>
      <c r="S42" s="63" t="e">
        <f>'[2]4'!S42</f>
        <v>#N/A</v>
      </c>
      <c r="T42" s="63" t="e">
        <f>'[2]4'!T42</f>
        <v>#N/A</v>
      </c>
      <c r="U42" s="63" t="e">
        <f>'[2]4'!U42</f>
        <v>#N/A</v>
      </c>
      <c r="V42" s="63" t="e">
        <f>'[2]4'!V42</f>
        <v>#N/A</v>
      </c>
      <c r="W42" s="63" t="e">
        <f>'[2]4'!W42</f>
        <v>#N/A</v>
      </c>
      <c r="X42" s="63" t="e">
        <f>'[2]4'!X42</f>
        <v>#N/A</v>
      </c>
      <c r="Y42" s="63" t="e">
        <f>'[2]4'!Y42</f>
        <v>#N/A</v>
      </c>
      <c r="Z42" s="99" t="e">
        <f t="shared" si="0"/>
        <v>#N/A</v>
      </c>
    </row>
    <row r="43" spans="1:28" ht="13.5" customHeight="1">
      <c r="A43" s="64">
        <f>'[2]4'!A43</f>
        <v>2029</v>
      </c>
      <c r="B43" s="62" t="e">
        <f>'[2]4'!B43</f>
        <v>#N/A</v>
      </c>
      <c r="C43" s="63" t="e">
        <f>'[2]4'!C43</f>
        <v>#N/A</v>
      </c>
      <c r="D43" s="63" t="e">
        <f>'[2]4'!D43</f>
        <v>#N/A</v>
      </c>
      <c r="E43" s="63" t="e">
        <f>'[2]4'!E43</f>
        <v>#N/A</v>
      </c>
      <c r="F43" s="63" t="e">
        <f>'[2]4'!F43</f>
        <v>#N/A</v>
      </c>
      <c r="G43" s="63" t="e">
        <f>'[2]4'!G43</f>
        <v>#N/A</v>
      </c>
      <c r="H43" s="63" t="e">
        <f>'[2]4'!H43</f>
        <v>#N/A</v>
      </c>
      <c r="I43" s="63" t="e">
        <f>'[2]4'!I43</f>
        <v>#N/A</v>
      </c>
      <c r="J43" s="63" t="e">
        <f>'[2]4'!J43</f>
        <v>#N/A</v>
      </c>
      <c r="K43" s="63" t="e">
        <f>'[2]4'!K43</f>
        <v>#N/A</v>
      </c>
      <c r="L43" s="63" t="e">
        <f>'[2]4'!L43</f>
        <v>#N/A</v>
      </c>
      <c r="M43" s="63" t="e">
        <f>'[2]4'!M43</f>
        <v>#N/A</v>
      </c>
      <c r="N43" s="63" t="e">
        <f>'[2]4'!N43</f>
        <v>#N/A</v>
      </c>
      <c r="O43" s="63" t="e">
        <f>'[2]4'!O43</f>
        <v>#N/A</v>
      </c>
      <c r="P43" s="63" t="e">
        <f>'[2]4'!P43</f>
        <v>#N/A</v>
      </c>
      <c r="Q43" s="63" t="e">
        <f>'[2]4'!Q43</f>
        <v>#N/A</v>
      </c>
      <c r="R43" s="63" t="e">
        <f>'[2]4'!R43</f>
        <v>#N/A</v>
      </c>
      <c r="S43" s="63" t="e">
        <f>'[2]4'!S43</f>
        <v>#N/A</v>
      </c>
      <c r="T43" s="63" t="e">
        <f>'[2]4'!T43</f>
        <v>#N/A</v>
      </c>
      <c r="U43" s="63" t="e">
        <f>'[2]4'!U43</f>
        <v>#N/A</v>
      </c>
      <c r="V43" s="63" t="e">
        <f>'[2]4'!V43</f>
        <v>#N/A</v>
      </c>
      <c r="W43" s="63" t="e">
        <f>'[2]4'!W43</f>
        <v>#N/A</v>
      </c>
      <c r="X43" s="63" t="e">
        <f>'[2]4'!X43</f>
        <v>#N/A</v>
      </c>
      <c r="Y43" s="63" t="e">
        <f>'[2]4'!Y43</f>
        <v>#N/A</v>
      </c>
      <c r="Z43" s="99" t="e">
        <f t="shared" si="0"/>
        <v>#N/A</v>
      </c>
    </row>
    <row r="44" spans="1:28" ht="13.5" customHeight="1">
      <c r="A44" s="64">
        <f>'[2]4'!A44</f>
        <v>2030</v>
      </c>
      <c r="B44" s="62" t="e">
        <f>'[2]4'!B44</f>
        <v>#N/A</v>
      </c>
      <c r="C44" s="63" t="e">
        <f>'[2]4'!C44</f>
        <v>#N/A</v>
      </c>
      <c r="D44" s="63" t="e">
        <f>'[2]4'!D44</f>
        <v>#N/A</v>
      </c>
      <c r="E44" s="63" t="e">
        <f>'[2]4'!E44</f>
        <v>#N/A</v>
      </c>
      <c r="F44" s="63" t="e">
        <f>'[2]4'!F44</f>
        <v>#N/A</v>
      </c>
      <c r="G44" s="63" t="e">
        <f>'[2]4'!G44</f>
        <v>#N/A</v>
      </c>
      <c r="H44" s="63" t="e">
        <f>'[2]4'!H44</f>
        <v>#N/A</v>
      </c>
      <c r="I44" s="63" t="e">
        <f>'[2]4'!I44</f>
        <v>#N/A</v>
      </c>
      <c r="J44" s="63" t="e">
        <f>'[2]4'!J44</f>
        <v>#N/A</v>
      </c>
      <c r="K44" s="63" t="e">
        <f>'[2]4'!K44</f>
        <v>#N/A</v>
      </c>
      <c r="L44" s="63" t="e">
        <f>'[2]4'!L44</f>
        <v>#N/A</v>
      </c>
      <c r="M44" s="63" t="e">
        <f>'[2]4'!M44</f>
        <v>#N/A</v>
      </c>
      <c r="N44" s="63" t="e">
        <f>'[2]4'!N44</f>
        <v>#N/A</v>
      </c>
      <c r="O44" s="63" t="e">
        <f>'[2]4'!O44</f>
        <v>#N/A</v>
      </c>
      <c r="P44" s="63" t="e">
        <f>'[2]4'!P44</f>
        <v>#N/A</v>
      </c>
      <c r="Q44" s="63" t="e">
        <f>'[2]4'!Q44</f>
        <v>#N/A</v>
      </c>
      <c r="R44" s="63" t="e">
        <f>'[2]4'!R44</f>
        <v>#N/A</v>
      </c>
      <c r="S44" s="63" t="e">
        <f>'[2]4'!S44</f>
        <v>#N/A</v>
      </c>
      <c r="T44" s="63" t="e">
        <f>'[2]4'!T44</f>
        <v>#N/A</v>
      </c>
      <c r="U44" s="63" t="e">
        <f>'[2]4'!U44</f>
        <v>#N/A</v>
      </c>
      <c r="V44" s="63" t="e">
        <f>'[2]4'!V44</f>
        <v>#N/A</v>
      </c>
      <c r="W44" s="63" t="e">
        <f>'[2]4'!W44</f>
        <v>#N/A</v>
      </c>
      <c r="X44" s="63" t="e">
        <f>'[2]4'!X44</f>
        <v>#N/A</v>
      </c>
      <c r="Y44" s="63" t="e">
        <f>'[2]4'!Y44</f>
        <v>#N/A</v>
      </c>
      <c r="Z44" s="99" t="e">
        <f t="shared" si="0"/>
        <v>#N/A</v>
      </c>
    </row>
    <row r="45" spans="1:28">
      <c r="Z45" s="25"/>
    </row>
    <row r="46" spans="1:28">
      <c r="Z46" s="25"/>
    </row>
    <row r="47" spans="1:28">
      <c r="Z47" s="25"/>
    </row>
    <row r="48" spans="1:28">
      <c r="Z48" s="25"/>
    </row>
    <row r="49" spans="26:29">
      <c r="Z49" s="41"/>
      <c r="AA49" s="39"/>
      <c r="AB49" s="39"/>
      <c r="AC49" s="39"/>
    </row>
    <row r="50" spans="26:29">
      <c r="Z50" s="28"/>
    </row>
    <row r="51" spans="26:29">
      <c r="Z51" s="28"/>
    </row>
  </sheetData>
  <phoneticPr fontId="7" type="noConversion"/>
  <hyperlinks>
    <hyperlink ref="A5" location="INDICE!A14" display="VOLVER AL INDICE" xr:uid="{00000000-0004-0000-1100-000000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/>
  <dimension ref="A1:Z57"/>
  <sheetViews>
    <sheetView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B49" sqref="B49"/>
    </sheetView>
  </sheetViews>
  <sheetFormatPr baseColWidth="10" defaultColWidth="9.140625" defaultRowHeight="11.25"/>
  <cols>
    <col min="1" max="1" width="15.140625" style="67" bestFit="1" customWidth="1"/>
    <col min="2" max="26" width="14.7109375" style="67" customWidth="1"/>
    <col min="27" max="16384" width="9.140625" style="67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 t="str">
        <f>B2</f>
        <v>Recursos totales por provincia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216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Original.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59" t="s">
        <v>12</v>
      </c>
      <c r="F7" s="59" t="s">
        <v>12</v>
      </c>
      <c r="G7" s="59" t="s">
        <v>12</v>
      </c>
      <c r="H7" s="59" t="s">
        <v>12</v>
      </c>
      <c r="I7" s="59" t="s">
        <v>12</v>
      </c>
      <c r="J7" s="59" t="s">
        <v>12</v>
      </c>
      <c r="K7" s="59" t="s">
        <v>12</v>
      </c>
      <c r="L7" s="59" t="s">
        <v>12</v>
      </c>
      <c r="M7" s="59" t="s">
        <v>12</v>
      </c>
      <c r="N7" s="59" t="s">
        <v>12</v>
      </c>
      <c r="O7" s="59" t="s">
        <v>12</v>
      </c>
      <c r="P7" s="59" t="s">
        <v>12</v>
      </c>
      <c r="Q7" s="59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>
      <c r="A8" s="78" t="s">
        <v>66</v>
      </c>
      <c r="B8" s="74" t="s">
        <v>67</v>
      </c>
      <c r="C8" s="43" t="s">
        <v>68</v>
      </c>
      <c r="D8" s="43" t="s">
        <v>69</v>
      </c>
      <c r="E8" s="43" t="s">
        <v>70</v>
      </c>
      <c r="F8" s="43" t="s">
        <v>71</v>
      </c>
      <c r="G8" s="43" t="s">
        <v>72</v>
      </c>
      <c r="H8" s="43" t="s">
        <v>73</v>
      </c>
      <c r="I8" s="43" t="s">
        <v>74</v>
      </c>
      <c r="J8" s="43" t="s">
        <v>75</v>
      </c>
      <c r="K8" s="43" t="s">
        <v>76</v>
      </c>
      <c r="L8" s="43" t="s">
        <v>77</v>
      </c>
      <c r="M8" s="43" t="s">
        <v>78</v>
      </c>
      <c r="N8" s="43" t="s">
        <v>79</v>
      </c>
      <c r="O8" s="43" t="s">
        <v>80</v>
      </c>
      <c r="P8" s="43" t="s">
        <v>81</v>
      </c>
      <c r="Q8" s="43" t="s">
        <v>82</v>
      </c>
      <c r="R8" s="43" t="s">
        <v>83</v>
      </c>
      <c r="S8" s="43" t="s">
        <v>84</v>
      </c>
      <c r="T8" s="43" t="s">
        <v>85</v>
      </c>
      <c r="U8" s="43" t="s">
        <v>86</v>
      </c>
      <c r="V8" s="43" t="s">
        <v>87</v>
      </c>
      <c r="W8" s="43" t="s">
        <v>88</v>
      </c>
      <c r="X8" s="43" t="s">
        <v>89</v>
      </c>
      <c r="Y8" s="43" t="s">
        <v>90</v>
      </c>
      <c r="Z8" s="51" t="s">
        <v>91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40" t="s">
        <v>44</v>
      </c>
      <c r="F9" s="40" t="s">
        <v>45</v>
      </c>
      <c r="G9" s="40" t="s">
        <v>46</v>
      </c>
      <c r="H9" s="40" t="s">
        <v>47</v>
      </c>
      <c r="I9" s="40" t="s">
        <v>48</v>
      </c>
      <c r="J9" s="40" t="s">
        <v>49</v>
      </c>
      <c r="K9" s="40" t="s">
        <v>50</v>
      </c>
      <c r="L9" s="40" t="s">
        <v>51</v>
      </c>
      <c r="M9" s="40" t="s">
        <v>52</v>
      </c>
      <c r="N9" s="40" t="s">
        <v>53</v>
      </c>
      <c r="O9" s="40" t="s">
        <v>54</v>
      </c>
      <c r="P9" s="40" t="s">
        <v>55</v>
      </c>
      <c r="Q9" s="4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73">
        <f>'[3]1.1'!A10</f>
        <v>1983</v>
      </c>
      <c r="B10" s="72">
        <f>'[3]1.1'!B10</f>
        <v>5796827.1144425562</v>
      </c>
      <c r="C10" s="72">
        <f>'[3]1.1'!C10</f>
        <v>20378711.901499655</v>
      </c>
      <c r="D10" s="72">
        <f>'[3]1.1'!D10</f>
        <v>1151447.1074230999</v>
      </c>
      <c r="E10" s="72">
        <f>'[3]1.1'!E10</f>
        <v>5463810.6984260371</v>
      </c>
      <c r="F10" s="72">
        <f>'[3]1.1'!F10</f>
        <v>2220766.891734038</v>
      </c>
      <c r="G10" s="72">
        <f>'[3]1.1'!G10</f>
        <v>2652642.4721889454</v>
      </c>
      <c r="H10" s="72">
        <f>'[3]1.1'!H10</f>
        <v>2004639.6369221148</v>
      </c>
      <c r="I10" s="72">
        <f>'[3]1.1'!I10</f>
        <v>2939146.3393896362</v>
      </c>
      <c r="J10" s="72">
        <f>'[3]1.1'!J10</f>
        <v>2082524.9967349796</v>
      </c>
      <c r="K10" s="72">
        <f>'[3]1.1'!K10</f>
        <v>1618868.8282154305</v>
      </c>
      <c r="L10" s="72">
        <f>'[3]1.1'!L10</f>
        <v>1211918.4332060702</v>
      </c>
      <c r="M10" s="72">
        <f>'[3]1.1'!M10</f>
        <v>909052.93937870394</v>
      </c>
      <c r="N10" s="72">
        <f>'[3]1.1'!N10</f>
        <v>3578720.2393647046</v>
      </c>
      <c r="O10" s="72">
        <f>'[3]1.1'!O10</f>
        <v>2082183.2693353621</v>
      </c>
      <c r="P10" s="72">
        <f>'[3]1.1'!P10</f>
        <v>2220088.6656164359</v>
      </c>
      <c r="Q10" s="72">
        <f>'[3]1.1'!Q10</f>
        <v>1946529.8722437122</v>
      </c>
      <c r="R10" s="72">
        <f>'[3]1.1'!R10</f>
        <v>2342290.648158737</v>
      </c>
      <c r="S10" s="72">
        <f>'[3]1.1'!S10</f>
        <v>2306278.2536591198</v>
      </c>
      <c r="T10" s="72">
        <f>'[3]1.1'!T10</f>
        <v>924023.01549346524</v>
      </c>
      <c r="U10" s="72">
        <f>'[3]1.1'!U10</f>
        <v>1937674.528949789</v>
      </c>
      <c r="V10" s="72">
        <f>'[3]1.1'!V10</f>
        <v>6975818.9167096782</v>
      </c>
      <c r="W10" s="72">
        <f>'[3]1.1'!W10</f>
        <v>2054433.1534129207</v>
      </c>
      <c r="X10" s="72">
        <f>'[3]1.1'!X10</f>
        <v>2475674.7373217624</v>
      </c>
      <c r="Y10" s="96">
        <f>'[3]1.1'!Y10</f>
        <v>733516.66128325695</v>
      </c>
      <c r="Z10" s="98">
        <f>SUM(B10:Y10)</f>
        <v>78007589.321110204</v>
      </c>
    </row>
    <row r="11" spans="1:26" ht="13.7" customHeight="1">
      <c r="A11" s="61">
        <f>'[3]1.1'!A11</f>
        <v>1984</v>
      </c>
      <c r="B11" s="63">
        <f>'[3]1.1'!B11</f>
        <v>50397581.348091386</v>
      </c>
      <c r="C11" s="63">
        <f>'[3]1.1'!C11</f>
        <v>137414537.31179395</v>
      </c>
      <c r="D11" s="63">
        <f>'[3]1.1'!D11</f>
        <v>8311597.0687829852</v>
      </c>
      <c r="E11" s="63">
        <f>'[3]1.1'!E11</f>
        <v>38367556.278837822</v>
      </c>
      <c r="F11" s="63">
        <f>'[3]1.1'!F11</f>
        <v>16800457.828527045</v>
      </c>
      <c r="G11" s="63">
        <f>'[3]1.1'!G11</f>
        <v>17525310.443715692</v>
      </c>
      <c r="H11" s="63">
        <f>'[3]1.1'!H11</f>
        <v>9467572.2139518578</v>
      </c>
      <c r="I11" s="63">
        <f>'[3]1.1'!I11</f>
        <v>22844959.183227025</v>
      </c>
      <c r="J11" s="63">
        <f>'[3]1.1'!J11</f>
        <v>14212339.274209762</v>
      </c>
      <c r="K11" s="63">
        <f>'[3]1.1'!K11</f>
        <v>12121336.574658405</v>
      </c>
      <c r="L11" s="63">
        <f>'[3]1.1'!L11</f>
        <v>7954628.6841485389</v>
      </c>
      <c r="M11" s="63">
        <f>'[3]1.1'!M11</f>
        <v>6510078.868247482</v>
      </c>
      <c r="N11" s="63">
        <f>'[3]1.1'!N11</f>
        <v>20753956.483675666</v>
      </c>
      <c r="O11" s="63">
        <f>'[3]1.1'!O11</f>
        <v>16435217.668663776</v>
      </c>
      <c r="P11" s="63">
        <f>'[3]1.1'!P11</f>
        <v>15996103.89035305</v>
      </c>
      <c r="Q11" s="63">
        <f>'[3]1.1'!Q11</f>
        <v>13249194.131980971</v>
      </c>
      <c r="R11" s="63">
        <f>'[3]1.1'!R11</f>
        <v>17652118.231786516</v>
      </c>
      <c r="S11" s="63">
        <f>'[3]1.1'!S11</f>
        <v>13109398.785911418</v>
      </c>
      <c r="T11" s="63">
        <f>'[3]1.1'!T11</f>
        <v>7804943.2994740028</v>
      </c>
      <c r="U11" s="63">
        <f>'[3]1.1'!U11</f>
        <v>12337781.499378242</v>
      </c>
      <c r="V11" s="63">
        <f>'[3]1.1'!V11</f>
        <v>43107354.663420469</v>
      </c>
      <c r="W11" s="63">
        <f>'[3]1.1'!W11</f>
        <v>13757583.399787799</v>
      </c>
      <c r="X11" s="63">
        <f>'[3]1.1'!X11</f>
        <v>16467347.628549863</v>
      </c>
      <c r="Y11" s="97">
        <f>'[3]1.1'!Y11</f>
        <v>5232492.8004734758</v>
      </c>
      <c r="Z11" s="99">
        <f>SUM(B11:Y11)</f>
        <v>537831447.5616473</v>
      </c>
    </row>
    <row r="12" spans="1:26" ht="13.7" customHeight="1">
      <c r="A12" s="61">
        <f>'[3]1.1'!A12</f>
        <v>1985</v>
      </c>
      <c r="B12" s="63">
        <f>'[3]1.1'!B12</f>
        <v>414689.14812834037</v>
      </c>
      <c r="C12" s="63">
        <f>'[3]1.1'!C12</f>
        <v>951085.85658459284</v>
      </c>
      <c r="D12" s="63">
        <f>'[3]1.1'!D12</f>
        <v>71321.351054754923</v>
      </c>
      <c r="E12" s="63">
        <f>'[3]1.1'!E12</f>
        <v>301683.89779505157</v>
      </c>
      <c r="F12" s="63">
        <f>'[3]1.1'!F12</f>
        <v>103748.7068686674</v>
      </c>
      <c r="G12" s="63">
        <f>'[3]1.1'!G12</f>
        <v>126015.54387744081</v>
      </c>
      <c r="H12" s="63">
        <f>'[3]1.1'!H12</f>
        <v>88713.842771602329</v>
      </c>
      <c r="I12" s="63">
        <f>'[3]1.1'!I12</f>
        <v>146396.41365600677</v>
      </c>
      <c r="J12" s="63">
        <f>'[3]1.1'!J12</f>
        <v>85135.257441714566</v>
      </c>
      <c r="K12" s="63">
        <f>'[3]1.1'!K12</f>
        <v>93106.107699387125</v>
      </c>
      <c r="L12" s="63">
        <f>'[3]1.1'!L12</f>
        <v>78234.479166906851</v>
      </c>
      <c r="M12" s="63">
        <f>'[3]1.1'!M12</f>
        <v>59805.227274945239</v>
      </c>
      <c r="N12" s="63">
        <f>'[3]1.1'!N12</f>
        <v>173929.0787361282</v>
      </c>
      <c r="O12" s="63">
        <f>'[3]1.1'!O12</f>
        <v>103095.8384653097</v>
      </c>
      <c r="P12" s="63">
        <f>'[3]1.1'!P12</f>
        <v>139924.2126278599</v>
      </c>
      <c r="Q12" s="63">
        <f>'[3]1.1'!Q12</f>
        <v>109285.15243664081</v>
      </c>
      <c r="R12" s="63">
        <f>'[3]1.1'!R12</f>
        <v>141034.18235617506</v>
      </c>
      <c r="S12" s="63">
        <f>'[3]1.1'!S12</f>
        <v>103724.0457270128</v>
      </c>
      <c r="T12" s="63">
        <f>'[3]1.1'!T12</f>
        <v>59455.151451465332</v>
      </c>
      <c r="U12" s="63">
        <f>'[3]1.1'!U12</f>
        <v>102426.92747553189</v>
      </c>
      <c r="V12" s="63">
        <f>'[3]1.1'!V12</f>
        <v>337622.15245383396</v>
      </c>
      <c r="W12" s="63">
        <f>'[3]1.1'!W12</f>
        <v>100406.4895904977</v>
      </c>
      <c r="X12" s="63">
        <f>'[3]1.1'!X12</f>
        <v>142078.79363693323</v>
      </c>
      <c r="Y12" s="97">
        <f>'[3]1.1'!Y12</f>
        <v>47880.206995506029</v>
      </c>
      <c r="Z12" s="99">
        <f t="shared" ref="Z12:Z57" si="0">SUM(B12:Y12)</f>
        <v>4080798.0642723055</v>
      </c>
    </row>
    <row r="13" spans="1:26" ht="13.7" customHeight="1">
      <c r="A13" s="61">
        <f>'[3]1.1'!A13</f>
        <v>1986</v>
      </c>
      <c r="B13" s="63">
        <f>'[3]1.1'!B13</f>
        <v>913095.50130141643</v>
      </c>
      <c r="C13" s="63">
        <f>'[3]1.1'!C13</f>
        <v>2044674.1793569981</v>
      </c>
      <c r="D13" s="63">
        <f>'[3]1.1'!D13</f>
        <v>125798.59160214145</v>
      </c>
      <c r="E13" s="63">
        <f>'[3]1.1'!E13</f>
        <v>625176.16443519341</v>
      </c>
      <c r="F13" s="63">
        <f>'[3]1.1'!F13</f>
        <v>229690.62147512741</v>
      </c>
      <c r="G13" s="63">
        <f>'[3]1.1'!G13</f>
        <v>254433.44305080568</v>
      </c>
      <c r="H13" s="63">
        <f>'[3]1.1'!H13</f>
        <v>201735.18181824879</v>
      </c>
      <c r="I13" s="63">
        <f>'[3]1.1'!I13</f>
        <v>327770.18893889239</v>
      </c>
      <c r="J13" s="63">
        <f>'[3]1.1'!J13</f>
        <v>185303.97669491102</v>
      </c>
      <c r="K13" s="63">
        <f>'[3]1.1'!K13</f>
        <v>170661.73308178646</v>
      </c>
      <c r="L13" s="63">
        <f>'[3]1.1'!L13</f>
        <v>154847.49104011321</v>
      </c>
      <c r="M13" s="63">
        <f>'[3]1.1'!M13</f>
        <v>138251.73652656941</v>
      </c>
      <c r="N13" s="63">
        <f>'[3]1.1'!N13</f>
        <v>402641.86762043653</v>
      </c>
      <c r="O13" s="63">
        <f>'[3]1.1'!O13</f>
        <v>210517.65852134413</v>
      </c>
      <c r="P13" s="63">
        <f>'[3]1.1'!P13</f>
        <v>340204.27917569573</v>
      </c>
      <c r="Q13" s="63">
        <f>'[3]1.1'!Q13</f>
        <v>243565.41839938576</v>
      </c>
      <c r="R13" s="63">
        <f>'[3]1.1'!R13</f>
        <v>306196.54931547324</v>
      </c>
      <c r="S13" s="63">
        <f>'[3]1.1'!S13</f>
        <v>210547.41739371308</v>
      </c>
      <c r="T13" s="63">
        <f>'[3]1.1'!T13</f>
        <v>126402.85155872282</v>
      </c>
      <c r="U13" s="63">
        <f>'[3]1.1'!U13</f>
        <v>217341.97326847116</v>
      </c>
      <c r="V13" s="63">
        <f>'[3]1.1'!V13</f>
        <v>724217.75712965673</v>
      </c>
      <c r="W13" s="63">
        <f>'[3]1.1'!W13</f>
        <v>206742.79764640395</v>
      </c>
      <c r="X13" s="63">
        <f>'[3]1.1'!X13</f>
        <v>270637.06177803956</v>
      </c>
      <c r="Y13" s="97">
        <f>'[3]1.1'!Y13</f>
        <v>101485.27755088342</v>
      </c>
      <c r="Z13" s="99">
        <f t="shared" si="0"/>
        <v>8731939.7186804302</v>
      </c>
    </row>
    <row r="14" spans="1:26" ht="13.7" customHeight="1">
      <c r="A14" s="61">
        <f>'[3]1.1'!A14</f>
        <v>1987</v>
      </c>
      <c r="B14" s="63">
        <f>'[3]1.1'!B14</f>
        <v>1875278.4039528524</v>
      </c>
      <c r="C14" s="63">
        <f>'[3]1.1'!C14</f>
        <v>4343982.5492190337</v>
      </c>
      <c r="D14" s="63">
        <f>'[3]1.1'!D14</f>
        <v>322721.90487584262</v>
      </c>
      <c r="E14" s="63">
        <f>'[3]1.1'!E14</f>
        <v>1436659.8621335437</v>
      </c>
      <c r="F14" s="63">
        <f>'[3]1.1'!F14</f>
        <v>548199.90496646112</v>
      </c>
      <c r="G14" s="63">
        <f>'[3]1.1'!G14</f>
        <v>621882.53245337144</v>
      </c>
      <c r="H14" s="63">
        <f>'[3]1.1'!H14</f>
        <v>424274.74899213755</v>
      </c>
      <c r="I14" s="63">
        <f>'[3]1.1'!I14</f>
        <v>778044.14377351629</v>
      </c>
      <c r="J14" s="63">
        <f>'[3]1.1'!J14</f>
        <v>468967.60523673391</v>
      </c>
      <c r="K14" s="63">
        <f>'[3]1.1'!K14</f>
        <v>393613.58597937191</v>
      </c>
      <c r="L14" s="63">
        <f>'[3]1.1'!L14</f>
        <v>327061.08448454126</v>
      </c>
      <c r="M14" s="63">
        <f>'[3]1.1'!M14</f>
        <v>318752.98022529006</v>
      </c>
      <c r="N14" s="63">
        <f>'[3]1.1'!N14</f>
        <v>924733.93034072057</v>
      </c>
      <c r="O14" s="63">
        <f>'[3]1.1'!O14</f>
        <v>513801.63388005749</v>
      </c>
      <c r="P14" s="63">
        <f>'[3]1.1'!P14</f>
        <v>713013.35297913849</v>
      </c>
      <c r="Q14" s="63">
        <f>'[3]1.1'!Q14</f>
        <v>601958.5077111884</v>
      </c>
      <c r="R14" s="63">
        <f>'[3]1.1'!R14</f>
        <v>787868.38849196734</v>
      </c>
      <c r="S14" s="63">
        <f>'[3]1.1'!S14</f>
        <v>517696.29290583171</v>
      </c>
      <c r="T14" s="63">
        <f>'[3]1.1'!T14</f>
        <v>312305.8092484831</v>
      </c>
      <c r="U14" s="63">
        <f>'[3]1.1'!U14</f>
        <v>483499.47036088776</v>
      </c>
      <c r="V14" s="63">
        <f>'[3]1.1'!V14</f>
        <v>1593306.9020927874</v>
      </c>
      <c r="W14" s="63">
        <f>'[3]1.1'!W14</f>
        <v>533446.41833997949</v>
      </c>
      <c r="X14" s="63">
        <f>'[3]1.1'!X14</f>
        <v>625433.8934224759</v>
      </c>
      <c r="Y14" s="97">
        <f>'[3]1.1'!Y14</f>
        <v>315454.97580271581</v>
      </c>
      <c r="Z14" s="99">
        <f t="shared" si="0"/>
        <v>19781958.881868932</v>
      </c>
    </row>
    <row r="15" spans="1:26" ht="13.7" customHeight="1">
      <c r="A15" s="61">
        <f>'[3]1.1'!A15</f>
        <v>1988</v>
      </c>
      <c r="B15" s="63">
        <f>'[3]1.1'!B15</f>
        <v>7885767.9129011743</v>
      </c>
      <c r="C15" s="63">
        <f>'[3]1.1'!C15</f>
        <v>18258181.045634858</v>
      </c>
      <c r="D15" s="63">
        <f>'[3]1.1'!D15</f>
        <v>1193077.5577412338</v>
      </c>
      <c r="E15" s="63">
        <f>'[3]1.1'!E15</f>
        <v>5908345.9699556055</v>
      </c>
      <c r="F15" s="63">
        <f>'[3]1.1'!F15</f>
        <v>2037664.2876692913</v>
      </c>
      <c r="G15" s="63">
        <f>'[3]1.1'!G15</f>
        <v>2456933.3736798433</v>
      </c>
      <c r="H15" s="63">
        <f>'[3]1.1'!H15</f>
        <v>1667989.3756088736</v>
      </c>
      <c r="I15" s="63">
        <f>'[3]1.1'!I15</f>
        <v>2909372.014208009</v>
      </c>
      <c r="J15" s="63">
        <f>'[3]1.1'!J15</f>
        <v>1741677.1472585364</v>
      </c>
      <c r="K15" s="63">
        <f>'[3]1.1'!K15</f>
        <v>1761448.6859714349</v>
      </c>
      <c r="L15" s="63">
        <f>'[3]1.1'!L15</f>
        <v>1394592.9921182343</v>
      </c>
      <c r="M15" s="63">
        <f>'[3]1.1'!M15</f>
        <v>1168856.9594124591</v>
      </c>
      <c r="N15" s="63">
        <f>'[3]1.1'!N15</f>
        <v>4105734.8873598459</v>
      </c>
      <c r="O15" s="63">
        <f>'[3]1.1'!O15</f>
        <v>1830729.0586162603</v>
      </c>
      <c r="P15" s="63">
        <f>'[3]1.1'!P15</f>
        <v>3216956.1595732803</v>
      </c>
      <c r="Q15" s="63">
        <f>'[3]1.1'!Q15</f>
        <v>2349791.2137313681</v>
      </c>
      <c r="R15" s="63">
        <f>'[3]1.1'!R15</f>
        <v>3590026.5031968262</v>
      </c>
      <c r="S15" s="63">
        <f>'[3]1.1'!S15</f>
        <v>2064565.6637313031</v>
      </c>
      <c r="T15" s="63">
        <f>'[3]1.1'!T15</f>
        <v>1215903.6573495532</v>
      </c>
      <c r="U15" s="63">
        <f>'[3]1.1'!U15</f>
        <v>2133573.7436011881</v>
      </c>
      <c r="V15" s="63">
        <f>'[3]1.1'!V15</f>
        <v>6529215.7691857247</v>
      </c>
      <c r="W15" s="63">
        <f>'[3]1.1'!W15</f>
        <v>1934184.1015486957</v>
      </c>
      <c r="X15" s="63">
        <f>'[3]1.1'!X15</f>
        <v>3079412.5816547656</v>
      </c>
      <c r="Y15" s="97">
        <f>'[3]1.1'!Y15</f>
        <v>1092821.7560935097</v>
      </c>
      <c r="Z15" s="99">
        <f t="shared" si="0"/>
        <v>81526822.417801887</v>
      </c>
    </row>
    <row r="16" spans="1:26" ht="13.7" customHeight="1">
      <c r="A16" s="64">
        <f>'[3]1.1'!A16</f>
        <v>1989</v>
      </c>
      <c r="B16" s="63">
        <f>'[3]1.1'!B16</f>
        <v>265779.20747897768</v>
      </c>
      <c r="C16" s="63">
        <f>'[3]1.1'!C16</f>
        <v>550290.92984754231</v>
      </c>
      <c r="D16" s="63">
        <f>'[3]1.1'!D16</f>
        <v>37692.594581302641</v>
      </c>
      <c r="E16" s="63">
        <f>'[3]1.1'!E16</f>
        <v>158249.58481816258</v>
      </c>
      <c r="F16" s="63">
        <f>'[3]1.1'!F16</f>
        <v>59722.740990144935</v>
      </c>
      <c r="G16" s="63">
        <f>'[3]1.1'!G16</f>
        <v>76618.431521266539</v>
      </c>
      <c r="H16" s="63">
        <f>'[3]1.1'!H16</f>
        <v>44846.336630070138</v>
      </c>
      <c r="I16" s="63">
        <f>'[3]1.1'!I16</f>
        <v>90534.515223812457</v>
      </c>
      <c r="J16" s="63">
        <f>'[3]1.1'!J16</f>
        <v>53899.934511642146</v>
      </c>
      <c r="K16" s="63">
        <f>'[3]1.1'!K16</f>
        <v>52041.117052776914</v>
      </c>
      <c r="L16" s="63">
        <f>'[3]1.1'!L16</f>
        <v>45482.937180737354</v>
      </c>
      <c r="M16" s="63">
        <f>'[3]1.1'!M16</f>
        <v>38919.194008005317</v>
      </c>
      <c r="N16" s="63">
        <f>'[3]1.1'!N16</f>
        <v>122000.39737481617</v>
      </c>
      <c r="O16" s="63">
        <f>'[3]1.1'!O16</f>
        <v>55781.017559104403</v>
      </c>
      <c r="P16" s="63">
        <f>'[3]1.1'!P16</f>
        <v>85896.221131374827</v>
      </c>
      <c r="Q16" s="63">
        <f>'[3]1.1'!Q16</f>
        <v>89776.944363727962</v>
      </c>
      <c r="R16" s="63">
        <f>'[3]1.1'!R16</f>
        <v>81219.190364542301</v>
      </c>
      <c r="S16" s="63">
        <f>'[3]1.1'!S16</f>
        <v>51698.075055569607</v>
      </c>
      <c r="T16" s="63">
        <f>'[3]1.1'!T16</f>
        <v>41399.899719194436</v>
      </c>
      <c r="U16" s="63">
        <f>'[3]1.1'!U16</f>
        <v>51302.162090890823</v>
      </c>
      <c r="V16" s="63">
        <f>'[3]1.1'!V16</f>
        <v>187540.88110446627</v>
      </c>
      <c r="W16" s="63">
        <f>'[3]1.1'!W16</f>
        <v>57259.885320175774</v>
      </c>
      <c r="X16" s="63">
        <f>'[3]1.1'!X16</f>
        <v>82881.826642958869</v>
      </c>
      <c r="Y16" s="97">
        <f>'[3]1.1'!Y16</f>
        <v>21199.575547871744</v>
      </c>
      <c r="Z16" s="99">
        <f t="shared" si="0"/>
        <v>2402033.6001191339</v>
      </c>
    </row>
    <row r="17" spans="1:26" ht="13.7" customHeight="1">
      <c r="A17" s="64">
        <f>'[3]1.1'!A17</f>
        <v>1990</v>
      </c>
      <c r="B17" s="63">
        <f>'[3]1.1'!B17</f>
        <v>5160607.3266563239</v>
      </c>
      <c r="C17" s="63">
        <f>'[3]1.1'!C17</f>
        <v>11825386.436690446</v>
      </c>
      <c r="D17" s="63">
        <f>'[3]1.1'!D17</f>
        <v>796148.32886394928</v>
      </c>
      <c r="E17" s="63">
        <f>'[3]1.1'!E17</f>
        <v>3514315.5574456044</v>
      </c>
      <c r="F17" s="63">
        <f>'[3]1.1'!F17</f>
        <v>1208770.6280173671</v>
      </c>
      <c r="G17" s="63">
        <f>'[3]1.1'!G17</f>
        <v>1419306.4940911988</v>
      </c>
      <c r="H17" s="63">
        <f>'[3]1.1'!H17</f>
        <v>852138.8911457886</v>
      </c>
      <c r="I17" s="63">
        <f>'[3]1.1'!I17</f>
        <v>1723283.9980664598</v>
      </c>
      <c r="J17" s="63">
        <f>'[3]1.1'!J17</f>
        <v>1023053.2092653577</v>
      </c>
      <c r="K17" s="63">
        <f>'[3]1.1'!K17</f>
        <v>1429125.8709104019</v>
      </c>
      <c r="L17" s="63">
        <f>'[3]1.1'!L17</f>
        <v>844142.86101261037</v>
      </c>
      <c r="M17" s="63">
        <f>'[3]1.1'!M17</f>
        <v>716122.05639314279</v>
      </c>
      <c r="N17" s="63">
        <f>'[3]1.1'!N17</f>
        <v>1798750.928926311</v>
      </c>
      <c r="O17" s="63">
        <f>'[3]1.1'!O17</f>
        <v>1087452.4252801321</v>
      </c>
      <c r="P17" s="63">
        <f>'[3]1.1'!P17</f>
        <v>1876925.6324382231</v>
      </c>
      <c r="Q17" s="63">
        <f>'[3]1.1'!Q17</f>
        <v>1217042.6175434734</v>
      </c>
      <c r="R17" s="63">
        <f>'[3]1.1'!R17</f>
        <v>1399139.9222423716</v>
      </c>
      <c r="S17" s="63">
        <f>'[3]1.1'!S17</f>
        <v>1005089.6668029621</v>
      </c>
      <c r="T17" s="63">
        <f>'[3]1.1'!T17</f>
        <v>765411.65427783947</v>
      </c>
      <c r="U17" s="63">
        <f>'[3]1.1'!U17</f>
        <v>994050.57809761702</v>
      </c>
      <c r="V17" s="63">
        <f>'[3]1.1'!V17</f>
        <v>4024955.5679680877</v>
      </c>
      <c r="W17" s="63">
        <f>'[3]1.1'!W17</f>
        <v>1068623.6175967602</v>
      </c>
      <c r="X17" s="63">
        <f>'[3]1.1'!X17</f>
        <v>1540043.977167058</v>
      </c>
      <c r="Y17" s="97">
        <f>'[3]1.1'!Y17</f>
        <v>411655.23356301582</v>
      </c>
      <c r="Z17" s="99">
        <f t="shared" si="0"/>
        <v>47701543.480462499</v>
      </c>
    </row>
    <row r="18" spans="1:26" ht="13.7" customHeight="1">
      <c r="A18" s="64">
        <f>'[3]1.1'!A18</f>
        <v>1991</v>
      </c>
      <c r="B18" s="63">
        <f>'[3]1.1'!B18</f>
        <v>1483861.7026271627</v>
      </c>
      <c r="C18" s="63">
        <f>'[3]1.1'!C18</f>
        <v>3524366.6279999996</v>
      </c>
      <c r="D18" s="63">
        <f>'[3]1.1'!D18</f>
        <v>262076.52899999998</v>
      </c>
      <c r="E18" s="63">
        <f>'[3]1.1'!E18</f>
        <v>1087765.42</v>
      </c>
      <c r="F18" s="63">
        <f>'[3]1.1'!F18</f>
        <v>407025.34</v>
      </c>
      <c r="G18" s="63">
        <f>'[3]1.1'!G18</f>
        <v>487281.70199999993</v>
      </c>
      <c r="H18" s="63">
        <f>'[3]1.1'!H18</f>
        <v>266304.5</v>
      </c>
      <c r="I18" s="63">
        <f>'[3]1.1'!I18</f>
        <v>528544.06722678326</v>
      </c>
      <c r="J18" s="63">
        <f>'[3]1.1'!J18</f>
        <v>345220.38789999997</v>
      </c>
      <c r="K18" s="63">
        <f>'[3]1.1'!K18</f>
        <v>424923.20400000003</v>
      </c>
      <c r="L18" s="63">
        <f>'[3]1.1'!L18</f>
        <v>262139.951</v>
      </c>
      <c r="M18" s="63">
        <f>'[3]1.1'!M18</f>
        <v>260146.55200000005</v>
      </c>
      <c r="N18" s="63">
        <f>'[3]1.1'!N18</f>
        <v>601369.95000000007</v>
      </c>
      <c r="O18" s="63">
        <f>'[3]1.1'!O18</f>
        <v>356314.12</v>
      </c>
      <c r="P18" s="63">
        <f>'[3]1.1'!P18</f>
        <v>489055.52</v>
      </c>
      <c r="Q18" s="63">
        <f>'[3]1.1'!Q18</f>
        <v>354367.07899999997</v>
      </c>
      <c r="R18" s="63">
        <f>'[3]1.1'!R18</f>
        <v>462050.21</v>
      </c>
      <c r="S18" s="63">
        <f>'[3]1.1'!S18</f>
        <v>339753.68</v>
      </c>
      <c r="T18" s="63">
        <f>'[3]1.1'!T18</f>
        <v>252093.39</v>
      </c>
      <c r="U18" s="63">
        <f>'[3]1.1'!U18</f>
        <v>272965.80800000002</v>
      </c>
      <c r="V18" s="63">
        <f>'[3]1.1'!V18</f>
        <v>1274855.0070000002</v>
      </c>
      <c r="W18" s="63">
        <f>'[3]1.1'!W18</f>
        <v>378780.98</v>
      </c>
      <c r="X18" s="63">
        <f>'[3]1.1'!X18</f>
        <v>506865.18181845732</v>
      </c>
      <c r="Y18" s="97">
        <f>'[3]1.1'!Y18</f>
        <v>118266.69099999999</v>
      </c>
      <c r="Z18" s="99">
        <f t="shared" si="0"/>
        <v>14746393.600572402</v>
      </c>
    </row>
    <row r="19" spans="1:26" ht="13.7" customHeight="1">
      <c r="A19" s="64">
        <f>'[3]1.1'!A19</f>
        <v>1992</v>
      </c>
      <c r="B19" s="63">
        <f>'[3]1.1'!B19</f>
        <v>2580911.9172999999</v>
      </c>
      <c r="C19" s="63">
        <f>'[3]1.1'!C19</f>
        <v>5674168.9000000004</v>
      </c>
      <c r="D19" s="63">
        <f>'[3]1.1'!D19</f>
        <v>381265.84204000002</v>
      </c>
      <c r="E19" s="63">
        <f>'[3]1.1'!E19</f>
        <v>1853809.8007900002</v>
      </c>
      <c r="F19" s="63">
        <f>'[3]1.1'!F19</f>
        <v>548865.17900000012</v>
      </c>
      <c r="G19" s="63">
        <f>'[3]1.1'!G19</f>
        <v>675899.973</v>
      </c>
      <c r="H19" s="63">
        <f>'[3]1.1'!H19</f>
        <v>413799.99391000002</v>
      </c>
      <c r="I19" s="63">
        <f>'[3]1.1'!I19</f>
        <v>830021.67826999992</v>
      </c>
      <c r="J19" s="63">
        <f>'[3]1.1'!J19</f>
        <v>505473.09700000001</v>
      </c>
      <c r="K19" s="63">
        <f>'[3]1.1'!K19</f>
        <v>442204.93</v>
      </c>
      <c r="L19" s="63">
        <f>'[3]1.1'!L19</f>
        <v>348601</v>
      </c>
      <c r="M19" s="63">
        <f>'[3]1.1'!M19</f>
        <v>449145.22985</v>
      </c>
      <c r="N19" s="63">
        <f>'[3]1.1'!N19</f>
        <v>919389.09</v>
      </c>
      <c r="O19" s="63">
        <f>'[3]1.1'!O19</f>
        <v>550855.85</v>
      </c>
      <c r="P19" s="63">
        <f>'[3]1.1'!P19</f>
        <v>670591.67000000004</v>
      </c>
      <c r="Q19" s="63">
        <f>'[3]1.1'!Q19</f>
        <v>547011.69999999995</v>
      </c>
      <c r="R19" s="63">
        <f>'[3]1.1'!R19</f>
        <v>692766.81244999997</v>
      </c>
      <c r="S19" s="63">
        <f>'[3]1.1'!S19</f>
        <v>447279.353</v>
      </c>
      <c r="T19" s="63">
        <f>'[3]1.1'!T19</f>
        <v>287202.72200000001</v>
      </c>
      <c r="U19" s="63">
        <f>'[3]1.1'!U19</f>
        <v>352061</v>
      </c>
      <c r="V19" s="63">
        <f>'[3]1.1'!V19</f>
        <v>1686193.2793800002</v>
      </c>
      <c r="W19" s="63">
        <f>'[3]1.1'!W19</f>
        <v>562151.64020000002</v>
      </c>
      <c r="X19" s="63">
        <f>'[3]1.1'!X19</f>
        <v>743037.5</v>
      </c>
      <c r="Y19" s="97">
        <f>'[3]1.1'!Y19</f>
        <v>237206.62964000003</v>
      </c>
      <c r="Z19" s="99">
        <f t="shared" si="0"/>
        <v>22399914.787829999</v>
      </c>
    </row>
    <row r="20" spans="1:26" ht="13.7" customHeight="1">
      <c r="A20" s="64">
        <f>'[3]1.1'!A20</f>
        <v>1993</v>
      </c>
      <c r="B20" s="63">
        <f>'[3]1.1'!B20</f>
        <v>2691473.6710000006</v>
      </c>
      <c r="C20" s="63">
        <f>'[3]1.1'!C20</f>
        <v>7022209.7710000044</v>
      </c>
      <c r="D20" s="63">
        <f>'[3]1.1'!D20</f>
        <v>369354.5259999999</v>
      </c>
      <c r="E20" s="63">
        <f>'[3]1.1'!E20</f>
        <v>1946763.672</v>
      </c>
      <c r="F20" s="63">
        <f>'[3]1.1'!F20</f>
        <v>593627.1873300001</v>
      </c>
      <c r="G20" s="63">
        <f>'[3]1.1'!G20</f>
        <v>672498.9</v>
      </c>
      <c r="H20" s="63">
        <f>'[3]1.1'!H20</f>
        <v>403854.98086999997</v>
      </c>
      <c r="I20" s="63">
        <f>'[3]1.1'!I20</f>
        <v>877588.53201000008</v>
      </c>
      <c r="J20" s="63">
        <f>'[3]1.1'!J20</f>
        <v>482384.11600000004</v>
      </c>
      <c r="K20" s="63">
        <f>'[3]1.1'!K20</f>
        <v>532506.19222000008</v>
      </c>
      <c r="L20" s="63">
        <f>'[3]1.1'!L20</f>
        <v>427824.22860000003</v>
      </c>
      <c r="M20" s="63">
        <f>'[3]1.1'!M20</f>
        <v>470988.38200000004</v>
      </c>
      <c r="N20" s="63">
        <f>'[3]1.1'!N20</f>
        <v>1357493.8079999997</v>
      </c>
      <c r="O20" s="63">
        <f>'[3]1.1'!O20</f>
        <v>569071.478</v>
      </c>
      <c r="P20" s="63">
        <f>'[3]1.1'!P20</f>
        <v>674628.58399999992</v>
      </c>
      <c r="Q20" s="63">
        <f>'[3]1.1'!Q20</f>
        <v>552333.61899999995</v>
      </c>
      <c r="R20" s="63">
        <f>'[3]1.1'!R20</f>
        <v>732632.31599999999</v>
      </c>
      <c r="S20" s="63">
        <f>'[3]1.1'!S20</f>
        <v>549393.73499999999</v>
      </c>
      <c r="T20" s="63">
        <f>'[3]1.1'!T20</f>
        <v>396775.35800000001</v>
      </c>
      <c r="U20" s="63">
        <f>'[3]1.1'!U20</f>
        <v>456458.12646999996</v>
      </c>
      <c r="V20" s="63">
        <f>'[3]1.1'!V20</f>
        <v>2055078.0380000002</v>
      </c>
      <c r="W20" s="63">
        <f>'[3]1.1'!W20</f>
        <v>586503.36585000006</v>
      </c>
      <c r="X20" s="63">
        <f>'[3]1.1'!X20</f>
        <v>802920.54700000002</v>
      </c>
      <c r="Y20" s="97">
        <f>'[3]1.1'!Y20</f>
        <v>282663.76977999997</v>
      </c>
      <c r="Z20" s="99">
        <f t="shared" si="0"/>
        <v>25507026.904129997</v>
      </c>
    </row>
    <row r="21" spans="1:26" ht="13.7" customHeight="1">
      <c r="A21" s="64">
        <f>'[3]1.1'!A21</f>
        <v>1994</v>
      </c>
      <c r="B21" s="63">
        <f>'[3]1.1'!B21</f>
        <v>2760662.1219800003</v>
      </c>
      <c r="C21" s="63">
        <f>'[3]1.1'!C21</f>
        <v>7744190.3649399998</v>
      </c>
      <c r="D21" s="63">
        <f>'[3]1.1'!D21</f>
        <v>389299.50108000002</v>
      </c>
      <c r="E21" s="63">
        <f>'[3]1.1'!E21</f>
        <v>2142955.8969999999</v>
      </c>
      <c r="F21" s="63">
        <f>'[3]1.1'!F21</f>
        <v>597039.32573000004</v>
      </c>
      <c r="G21" s="63">
        <f>'[3]1.1'!G21</f>
        <v>704840.69400000013</v>
      </c>
      <c r="H21" s="63">
        <f>'[3]1.1'!H21</f>
        <v>429360.38055</v>
      </c>
      <c r="I21" s="63">
        <f>'[3]1.1'!I21</f>
        <v>994615.41599999997</v>
      </c>
      <c r="J21" s="63">
        <f>'[3]1.1'!J21</f>
        <v>535215.34900000005</v>
      </c>
      <c r="K21" s="63">
        <f>'[3]1.1'!K21</f>
        <v>533133.11760999996</v>
      </c>
      <c r="L21" s="63">
        <f>'[3]1.1'!L21</f>
        <v>432992.42400000006</v>
      </c>
      <c r="M21" s="63">
        <f>'[3]1.1'!M21</f>
        <v>496563.16800000006</v>
      </c>
      <c r="N21" s="63">
        <f>'[3]1.1'!N21</f>
        <v>1446593.2070000002</v>
      </c>
      <c r="O21" s="63">
        <f>'[3]1.1'!O21</f>
        <v>597589.29200000002</v>
      </c>
      <c r="P21" s="63">
        <f>'[3]1.1'!P21</f>
        <v>779185.57799999998</v>
      </c>
      <c r="Q21" s="63">
        <f>'[3]1.1'!Q21</f>
        <v>597057.43299999996</v>
      </c>
      <c r="R21" s="63">
        <f>'[3]1.1'!R21</f>
        <v>743334.71199999994</v>
      </c>
      <c r="S21" s="63">
        <f>'[3]1.1'!S21</f>
        <v>545607.22956000001</v>
      </c>
      <c r="T21" s="63">
        <f>'[3]1.1'!T21</f>
        <v>433882.223</v>
      </c>
      <c r="U21" s="63">
        <f>'[3]1.1'!U21</f>
        <v>474168.70517000003</v>
      </c>
      <c r="V21" s="63">
        <f>'[3]1.1'!V21</f>
        <v>2197516.6859999998</v>
      </c>
      <c r="W21" s="63">
        <f>'[3]1.1'!W21</f>
        <v>645999.76800000004</v>
      </c>
      <c r="X21" s="63">
        <f>'[3]1.1'!X21</f>
        <v>818743.28499999992</v>
      </c>
      <c r="Y21" s="97">
        <f>'[3]1.1'!Y21</f>
        <v>329998.47200000001</v>
      </c>
      <c r="Z21" s="99">
        <f t="shared" si="0"/>
        <v>27370544.350619998</v>
      </c>
    </row>
    <row r="22" spans="1:26" ht="13.7" customHeight="1">
      <c r="A22" s="64">
        <f>'[3]1.1'!A22</f>
        <v>1995</v>
      </c>
      <c r="B22" s="63">
        <f>'[3]1.1'!B22</f>
        <v>2678489.9384799995</v>
      </c>
      <c r="C22" s="63">
        <f>'[3]1.1'!C22</f>
        <v>7656755.0128600029</v>
      </c>
      <c r="D22" s="63">
        <f>'[3]1.1'!D22</f>
        <v>381218.40922999999</v>
      </c>
      <c r="E22" s="63">
        <f>'[3]1.1'!E22</f>
        <v>2016813.7479200002</v>
      </c>
      <c r="F22" s="63">
        <f>'[3]1.1'!F22</f>
        <v>587280.59045000002</v>
      </c>
      <c r="G22" s="63">
        <f>'[3]1.1'!G22</f>
        <v>705307.61572</v>
      </c>
      <c r="H22" s="63">
        <f>'[3]1.1'!H22</f>
        <v>480613.87912</v>
      </c>
      <c r="I22" s="63">
        <f>'[3]1.1'!I22</f>
        <v>960279.20629733952</v>
      </c>
      <c r="J22" s="63">
        <f>'[3]1.1'!J22</f>
        <v>550294.41705000005</v>
      </c>
      <c r="K22" s="63">
        <f>'[3]1.1'!K22</f>
        <v>509961.78291000001</v>
      </c>
      <c r="L22" s="63">
        <f>'[3]1.1'!L22</f>
        <v>415879.21254000004</v>
      </c>
      <c r="M22" s="63">
        <f>'[3]1.1'!M22</f>
        <v>539388.15083000006</v>
      </c>
      <c r="N22" s="63">
        <f>'[3]1.1'!N22</f>
        <v>1121206.6528000003</v>
      </c>
      <c r="O22" s="63">
        <f>'[3]1.1'!O22</f>
        <v>573906.24896000011</v>
      </c>
      <c r="P22" s="63">
        <f>'[3]1.1'!P22</f>
        <v>895966.79300020006</v>
      </c>
      <c r="Q22" s="63">
        <f>'[3]1.1'!Q22</f>
        <v>542418.19124999992</v>
      </c>
      <c r="R22" s="63">
        <f>'[3]1.1'!R22</f>
        <v>743816.84357999999</v>
      </c>
      <c r="S22" s="63">
        <f>'[3]1.1'!S22</f>
        <v>533776.95076000004</v>
      </c>
      <c r="T22" s="63">
        <f>'[3]1.1'!T22</f>
        <v>431681.14490000007</v>
      </c>
      <c r="U22" s="63">
        <f>'[3]1.1'!U22</f>
        <v>542956.57647999993</v>
      </c>
      <c r="V22" s="63">
        <f>'[3]1.1'!V22</f>
        <v>2056751.787220001</v>
      </c>
      <c r="W22" s="63">
        <f>'[3]1.1'!W22</f>
        <v>622751.50705000001</v>
      </c>
      <c r="X22" s="63">
        <f>'[3]1.1'!X22</f>
        <v>839273.82264100004</v>
      </c>
      <c r="Y22" s="97">
        <f>'[3]1.1'!Y22</f>
        <v>307369.35774000001</v>
      </c>
      <c r="Z22" s="99">
        <f t="shared" si="0"/>
        <v>26694157.839788549</v>
      </c>
    </row>
    <row r="23" spans="1:26" ht="13.7" customHeight="1">
      <c r="A23" s="64">
        <f>'[3]1.1'!A23</f>
        <v>1996</v>
      </c>
      <c r="B23" s="63">
        <f>'[3]1.1'!B23</f>
        <v>2736650.3560000001</v>
      </c>
      <c r="C23" s="63">
        <f>'[3]1.1'!C23</f>
        <v>8135357.625749697</v>
      </c>
      <c r="D23" s="63">
        <f>'[3]1.1'!D23</f>
        <v>404597.68732160039</v>
      </c>
      <c r="E23" s="63">
        <f>'[3]1.1'!E23</f>
        <v>2244055.116817072</v>
      </c>
      <c r="F23" s="63">
        <f>'[3]1.1'!F23</f>
        <v>625399.41729940765</v>
      </c>
      <c r="G23" s="63">
        <f>'[3]1.1'!G23</f>
        <v>773004.41705860035</v>
      </c>
      <c r="H23" s="63">
        <f>'[3]1.1'!H23</f>
        <v>491125.2361495638</v>
      </c>
      <c r="I23" s="63">
        <f>'[3]1.1'!I23</f>
        <v>1211004.9681639245</v>
      </c>
      <c r="J23" s="63">
        <f>'[3]1.1'!J23</f>
        <v>557488.21986141149</v>
      </c>
      <c r="K23" s="63">
        <f>'[3]1.1'!K23</f>
        <v>596419.2928892544</v>
      </c>
      <c r="L23" s="63">
        <f>'[3]1.1'!L23</f>
        <v>450868.47348453267</v>
      </c>
      <c r="M23" s="63">
        <f>'[3]1.1'!M23</f>
        <v>593898.91311139637</v>
      </c>
      <c r="N23" s="63">
        <f>'[3]1.1'!N23</f>
        <v>1300890.6164351373</v>
      </c>
      <c r="O23" s="63">
        <f>'[3]1.1'!O23</f>
        <v>725816.78162669181</v>
      </c>
      <c r="P23" s="63">
        <f>'[3]1.1'!P23</f>
        <v>908488.30998108874</v>
      </c>
      <c r="Q23" s="63">
        <f>'[3]1.1'!Q23</f>
        <v>683091.88570122491</v>
      </c>
      <c r="R23" s="63">
        <f>'[3]1.1'!R23</f>
        <v>816651.53808406496</v>
      </c>
      <c r="S23" s="63">
        <f>'[3]1.1'!S23</f>
        <v>654133.1039130406</v>
      </c>
      <c r="T23" s="63">
        <f>'[3]1.1'!T23</f>
        <v>482609.27098220435</v>
      </c>
      <c r="U23" s="63">
        <f>'[3]1.1'!U23</f>
        <v>696086.97373358498</v>
      </c>
      <c r="V23" s="63">
        <f>'[3]1.1'!V23</f>
        <v>2132972.1074925885</v>
      </c>
      <c r="W23" s="63">
        <f>'[3]1.1'!W23</f>
        <v>653984.4527800706</v>
      </c>
      <c r="X23" s="63">
        <f>'[3]1.1'!X23</f>
        <v>883998.51659311668</v>
      </c>
      <c r="Y23" s="97">
        <f>'[3]1.1'!Y23</f>
        <v>322296.40954767913</v>
      </c>
      <c r="Z23" s="99">
        <f t="shared" si="0"/>
        <v>29080889.690776952</v>
      </c>
    </row>
    <row r="24" spans="1:26" ht="13.7" customHeight="1">
      <c r="A24" s="64">
        <f>'[3]1.1'!A24</f>
        <v>1997</v>
      </c>
      <c r="B24" s="63">
        <f>'[3]1.1'!B24</f>
        <v>2895157.5320000006</v>
      </c>
      <c r="C24" s="63">
        <f>'[3]1.1'!C24</f>
        <v>10281551.329326017</v>
      </c>
      <c r="D24" s="63">
        <f>'[3]1.1'!D24</f>
        <v>507479.57132998691</v>
      </c>
      <c r="E24" s="63">
        <f>'[3]1.1'!E24</f>
        <v>2416076.1007935647</v>
      </c>
      <c r="F24" s="63">
        <f>'[3]1.1'!F24</f>
        <v>733634.26384684339</v>
      </c>
      <c r="G24" s="63">
        <f>'[3]1.1'!G24</f>
        <v>880897.84106008639</v>
      </c>
      <c r="H24" s="63">
        <f>'[3]1.1'!H24</f>
        <v>517682.46632998443</v>
      </c>
      <c r="I24" s="63">
        <f>'[3]1.1'!I24</f>
        <v>1168772.2355666079</v>
      </c>
      <c r="J24" s="63">
        <f>'[3]1.1'!J24</f>
        <v>626742.3774880626</v>
      </c>
      <c r="K24" s="63">
        <f>'[3]1.1'!K24</f>
        <v>610047.32994973694</v>
      </c>
      <c r="L24" s="63">
        <f>'[3]1.1'!L24</f>
        <v>497204.3657768307</v>
      </c>
      <c r="M24" s="63">
        <f>'[3]1.1'!M24</f>
        <v>618200.19634580368</v>
      </c>
      <c r="N24" s="63">
        <f>'[3]1.1'!N24</f>
        <v>1221641.8369481293</v>
      </c>
      <c r="O24" s="63">
        <f>'[3]1.1'!O24</f>
        <v>749127.90630475315</v>
      </c>
      <c r="P24" s="63">
        <f>'[3]1.1'!P24</f>
        <v>962096.81199883251</v>
      </c>
      <c r="Q24" s="63">
        <f>'[3]1.1'!Q24</f>
        <v>650009.25250840653</v>
      </c>
      <c r="R24" s="63">
        <f>'[3]1.1'!R24</f>
        <v>867646.92761812941</v>
      </c>
      <c r="S24" s="63">
        <f>'[3]1.1'!S24</f>
        <v>697664.84133792948</v>
      </c>
      <c r="T24" s="63">
        <f>'[3]1.1'!T24</f>
        <v>505470.16952004883</v>
      </c>
      <c r="U24" s="63">
        <f>'[3]1.1'!U24</f>
        <v>673966.18980005104</v>
      </c>
      <c r="V24" s="63">
        <f>'[3]1.1'!V24</f>
        <v>2440052.3762788298</v>
      </c>
      <c r="W24" s="63">
        <f>'[3]1.1'!W24</f>
        <v>773967.08681667235</v>
      </c>
      <c r="X24" s="63">
        <f>'[3]1.1'!X24</f>
        <v>967101.6736473958</v>
      </c>
      <c r="Y24" s="97">
        <f>'[3]1.1'!Y24</f>
        <v>355063.61151960376</v>
      </c>
      <c r="Z24" s="99">
        <f t="shared" si="0"/>
        <v>32617254.29411231</v>
      </c>
    </row>
    <row r="25" spans="1:26" ht="13.7" customHeight="1">
      <c r="A25" s="64">
        <f>'[3]1.1'!A25</f>
        <v>1998</v>
      </c>
      <c r="B25" s="63">
        <f>'[3]1.1'!B25</f>
        <v>3215759.3069999996</v>
      </c>
      <c r="C25" s="63">
        <f>'[3]1.1'!C25</f>
        <v>9376082.0015347693</v>
      </c>
      <c r="D25" s="63">
        <f>'[3]1.1'!D25</f>
        <v>516334.40621992637</v>
      </c>
      <c r="E25" s="63">
        <f>'[3]1.1'!E25</f>
        <v>2512843.3570838948</v>
      </c>
      <c r="F25" s="63">
        <f>'[3]1.1'!F25</f>
        <v>734797.77259333909</v>
      </c>
      <c r="G25" s="63">
        <f>'[3]1.1'!G25</f>
        <v>954483.84596140578</v>
      </c>
      <c r="H25" s="63">
        <f>'[3]1.1'!H25</f>
        <v>510247.0702735394</v>
      </c>
      <c r="I25" s="63">
        <f>'[3]1.1'!I25</f>
        <v>1198702.9474874728</v>
      </c>
      <c r="J25" s="63">
        <f>'[3]1.1'!J25</f>
        <v>637541.43054402911</v>
      </c>
      <c r="K25" s="63">
        <f>'[3]1.1'!K25</f>
        <v>620638.84297736629</v>
      </c>
      <c r="L25" s="63">
        <f>'[3]1.1'!L25</f>
        <v>534873.38570313598</v>
      </c>
      <c r="M25" s="63">
        <f>'[3]1.1'!M25</f>
        <v>628755.92572074977</v>
      </c>
      <c r="N25" s="63">
        <f>'[3]1.1'!N25</f>
        <v>1701360.211918389</v>
      </c>
      <c r="O25" s="63">
        <f>'[3]1.1'!O25</f>
        <v>808724.9717723222</v>
      </c>
      <c r="P25" s="63">
        <f>'[3]1.1'!P25</f>
        <v>962934.27730527613</v>
      </c>
      <c r="Q25" s="63">
        <f>'[3]1.1'!Q25</f>
        <v>648974.393713834</v>
      </c>
      <c r="R25" s="63">
        <f>'[3]1.1'!R25</f>
        <v>886279.98760838923</v>
      </c>
      <c r="S25" s="63">
        <f>'[3]1.1'!S25</f>
        <v>711679.89375645574</v>
      </c>
      <c r="T25" s="63">
        <f>'[3]1.1'!T25</f>
        <v>554288.87836621772</v>
      </c>
      <c r="U25" s="63">
        <f>'[3]1.1'!U25</f>
        <v>647567.33227353939</v>
      </c>
      <c r="V25" s="63">
        <f>'[3]1.1'!V25</f>
        <v>2565946.1609272212</v>
      </c>
      <c r="W25" s="63">
        <f>'[3]1.1'!W25</f>
        <v>782016.15899431566</v>
      </c>
      <c r="X25" s="63">
        <f>'[3]1.1'!X25</f>
        <v>1040230.9445702224</v>
      </c>
      <c r="Y25" s="97">
        <f>'[3]1.1'!Y25</f>
        <v>359558.47381784616</v>
      </c>
      <c r="Z25" s="99">
        <f t="shared" si="0"/>
        <v>33110621.978123661</v>
      </c>
    </row>
    <row r="26" spans="1:26" ht="13.7" customHeight="1">
      <c r="A26" s="64">
        <f>'[3]1.1'!A26</f>
        <v>1999</v>
      </c>
      <c r="B26" s="63">
        <f>'[3]1.1'!B26</f>
        <v>3187561.11613615</v>
      </c>
      <c r="C26" s="63">
        <f>'[3]1.1'!C26</f>
        <v>9387179.9538387209</v>
      </c>
      <c r="D26" s="63">
        <f>'[3]1.1'!D26</f>
        <v>505876.28550951136</v>
      </c>
      <c r="E26" s="63">
        <f>'[3]1.1'!E26</f>
        <v>2364233.0412250436</v>
      </c>
      <c r="F26" s="63">
        <f>'[3]1.1'!F26</f>
        <v>738387.9838675434</v>
      </c>
      <c r="G26" s="63">
        <f>'[3]1.1'!G26</f>
        <v>906043.49006717885</v>
      </c>
      <c r="H26" s="63">
        <f>'[3]1.1'!H26</f>
        <v>509601.71453484014</v>
      </c>
      <c r="I26" s="63">
        <f>'[3]1.1'!I26</f>
        <v>1167355.1167190196</v>
      </c>
      <c r="J26" s="63">
        <f>'[3]1.1'!J26</f>
        <v>620197.48502275452</v>
      </c>
      <c r="K26" s="63">
        <f>'[3]1.1'!K26</f>
        <v>601782.42479773192</v>
      </c>
      <c r="L26" s="63">
        <f>'[3]1.1'!L26</f>
        <v>526001.61560210632</v>
      </c>
      <c r="M26" s="63">
        <f>'[3]1.1'!M26</f>
        <v>690811.94611513638</v>
      </c>
      <c r="N26" s="63">
        <f>'[3]1.1'!N26</f>
        <v>1314972.4683114043</v>
      </c>
      <c r="O26" s="63">
        <f>'[3]1.1'!O26</f>
        <v>775215.47362011229</v>
      </c>
      <c r="P26" s="63">
        <f>'[3]1.1'!P26</f>
        <v>960920.48344291735</v>
      </c>
      <c r="Q26" s="63">
        <f>'[3]1.1'!Q26</f>
        <v>659802.19805017544</v>
      </c>
      <c r="R26" s="63">
        <f>'[3]1.1'!R26</f>
        <v>878439.49164275464</v>
      </c>
      <c r="S26" s="63">
        <f>'[3]1.1'!S26</f>
        <v>690796.97264238645</v>
      </c>
      <c r="T26" s="63">
        <f>'[3]1.1'!T26</f>
        <v>546342.75236371637</v>
      </c>
      <c r="U26" s="63">
        <f>'[3]1.1'!U26</f>
        <v>675131.76297484012</v>
      </c>
      <c r="V26" s="63">
        <f>'[3]1.1'!V26</f>
        <v>2464055.2441292177</v>
      </c>
      <c r="W26" s="63">
        <f>'[3]1.1'!W26</f>
        <v>764094.98536641232</v>
      </c>
      <c r="X26" s="63">
        <f>'[3]1.1'!X26</f>
        <v>974889.87831299927</v>
      </c>
      <c r="Y26" s="97">
        <f>'[3]1.1'!Y26</f>
        <v>364058.45442875772</v>
      </c>
      <c r="Z26" s="99">
        <f t="shared" si="0"/>
        <v>32273752.338721428</v>
      </c>
    </row>
    <row r="27" spans="1:26" ht="13.7" customHeight="1">
      <c r="A27" s="64">
        <f>'[3]1.1'!A27</f>
        <v>2000</v>
      </c>
      <c r="B27" s="63">
        <f>'[3]1.1'!B27</f>
        <v>3243039.4317314257</v>
      </c>
      <c r="C27" s="63">
        <f>'[3]1.1'!C27</f>
        <v>9129669.2303114347</v>
      </c>
      <c r="D27" s="63">
        <f>'[3]1.1'!D27</f>
        <v>497545.90035386174</v>
      </c>
      <c r="E27" s="63">
        <f>'[3]1.1'!E27</f>
        <v>2397178.3618728728</v>
      </c>
      <c r="F27" s="63">
        <f>'[3]1.1'!F27</f>
        <v>743469.09191667952</v>
      </c>
      <c r="G27" s="63">
        <f>'[3]1.1'!G27</f>
        <v>924901.984353757</v>
      </c>
      <c r="H27" s="63">
        <f>'[3]1.1'!H27</f>
        <v>594696.20123163436</v>
      </c>
      <c r="I27" s="63">
        <f>'[3]1.1'!I27</f>
        <v>1117364.4363668545</v>
      </c>
      <c r="J27" s="63">
        <f>'[3]1.1'!J27</f>
        <v>605525.10290735622</v>
      </c>
      <c r="K27" s="63">
        <f>'[3]1.1'!K27</f>
        <v>647398.28023338818</v>
      </c>
      <c r="L27" s="63">
        <f>'[3]1.1'!L27</f>
        <v>552231.60206804215</v>
      </c>
      <c r="M27" s="63">
        <f>'[3]1.1'!M27</f>
        <v>612034.04092058318</v>
      </c>
      <c r="N27" s="63">
        <f>'[3]1.1'!N27</f>
        <v>1351980.4050598016</v>
      </c>
      <c r="O27" s="63">
        <f>'[3]1.1'!O27</f>
        <v>778735.27271172567</v>
      </c>
      <c r="P27" s="63">
        <f>'[3]1.1'!P27</f>
        <v>1092388.9854821612</v>
      </c>
      <c r="Q27" s="63">
        <f>'[3]1.1'!Q27</f>
        <v>678771.67268642923</v>
      </c>
      <c r="R27" s="63">
        <f>'[3]1.1'!R27</f>
        <v>909991.66442276747</v>
      </c>
      <c r="S27" s="63">
        <f>'[3]1.1'!S27</f>
        <v>673503.49934069742</v>
      </c>
      <c r="T27" s="63">
        <f>'[3]1.1'!T27</f>
        <v>539716.17355743493</v>
      </c>
      <c r="U27" s="63">
        <f>'[3]1.1'!U27</f>
        <v>756363.37680355052</v>
      </c>
      <c r="V27" s="63">
        <f>'[3]1.1'!V27</f>
        <v>2491909.1110774875</v>
      </c>
      <c r="W27" s="63">
        <f>'[3]1.1'!W27</f>
        <v>766614.91752408724</v>
      </c>
      <c r="X27" s="63">
        <f>'[3]1.1'!X27</f>
        <v>1026670.8941853351</v>
      </c>
      <c r="Y27" s="97">
        <f>'[3]1.1'!Y27</f>
        <v>415638.94858174335</v>
      </c>
      <c r="Z27" s="99">
        <f t="shared" si="0"/>
        <v>32547338.585701112</v>
      </c>
    </row>
    <row r="28" spans="1:26" ht="13.7" customHeight="1">
      <c r="A28" s="64">
        <f>'[3]1.1'!A28</f>
        <v>2001</v>
      </c>
      <c r="B28" s="63">
        <f>'[3]1.1'!B28</f>
        <v>2935600.3660339997</v>
      </c>
      <c r="C28" s="63">
        <f>'[3]1.1'!C28</f>
        <v>7921116.8628700003</v>
      </c>
      <c r="D28" s="63">
        <f>'[3]1.1'!D28</f>
        <v>500435.14387599996</v>
      </c>
      <c r="E28" s="63">
        <f>'[3]1.1'!E28</f>
        <v>2205510.8440429997</v>
      </c>
      <c r="F28" s="63">
        <f>'[3]1.1'!F28</f>
        <v>724589.00306399993</v>
      </c>
      <c r="G28" s="63">
        <f>'[3]1.1'!G28</f>
        <v>874339.40357199998</v>
      </c>
      <c r="H28" s="63">
        <f>'[3]1.1'!H28</f>
        <v>567489.73370999994</v>
      </c>
      <c r="I28" s="63">
        <f>'[3]1.1'!I28</f>
        <v>1105733.9295600001</v>
      </c>
      <c r="J28" s="63">
        <f>'[3]1.1'!J28</f>
        <v>580010.77667400008</v>
      </c>
      <c r="K28" s="63">
        <f>'[3]1.1'!K28</f>
        <v>565663.51570999995</v>
      </c>
      <c r="L28" s="63">
        <f>'[3]1.1'!L28</f>
        <v>505305.50478273607</v>
      </c>
      <c r="M28" s="63">
        <f>'[3]1.1'!M28</f>
        <v>548772.32284599997</v>
      </c>
      <c r="N28" s="63">
        <f>'[3]1.1'!N28</f>
        <v>1253234.7104800001</v>
      </c>
      <c r="O28" s="63">
        <f>'[3]1.1'!O28</f>
        <v>727990.85521000007</v>
      </c>
      <c r="P28" s="63">
        <f>'[3]1.1'!P28</f>
        <v>1038502.4160279999</v>
      </c>
      <c r="Q28" s="63">
        <f>'[3]1.1'!Q28</f>
        <v>637317.216044</v>
      </c>
      <c r="R28" s="63">
        <f>'[3]1.1'!R28</f>
        <v>1065887.6591640001</v>
      </c>
      <c r="S28" s="63">
        <f>'[3]1.1'!S28</f>
        <v>645732.65760000015</v>
      </c>
      <c r="T28" s="63">
        <f>'[3]1.1'!T28</f>
        <v>586000.59129999997</v>
      </c>
      <c r="U28" s="63">
        <f>'[3]1.1'!U28</f>
        <v>704250.59590378054</v>
      </c>
      <c r="V28" s="63">
        <f>'[3]1.1'!V28</f>
        <v>2247143.5371400001</v>
      </c>
      <c r="W28" s="63">
        <f>'[3]1.1'!W28</f>
        <v>684383.93053000013</v>
      </c>
      <c r="X28" s="63">
        <f>'[3]1.1'!X28</f>
        <v>993866.80604000005</v>
      </c>
      <c r="Y28" s="97">
        <f>'[3]1.1'!Y28</f>
        <v>417309.64067400002</v>
      </c>
      <c r="Z28" s="99">
        <f t="shared" si="0"/>
        <v>30036188.022855517</v>
      </c>
    </row>
    <row r="29" spans="1:26" ht="13.7" customHeight="1">
      <c r="A29" s="64">
        <f>'[3]1.1'!A29</f>
        <v>2002</v>
      </c>
      <c r="B29" s="63">
        <f>'[3]1.1'!B29</f>
        <v>2893115.9165380471</v>
      </c>
      <c r="C29" s="63">
        <f>'[3]1.1'!C29</f>
        <v>8751539.7753289528</v>
      </c>
      <c r="D29" s="63">
        <f>'[3]1.1'!D29</f>
        <v>489438.21159885346</v>
      </c>
      <c r="E29" s="63">
        <f>'[3]1.1'!E29</f>
        <v>2322403.6250168202</v>
      </c>
      <c r="F29" s="63">
        <f>'[3]1.1'!F29</f>
        <v>659700.90282256447</v>
      </c>
      <c r="G29" s="63">
        <f>'[3]1.1'!G29</f>
        <v>911986.65258709784</v>
      </c>
      <c r="H29" s="63">
        <f>'[3]1.1'!H29</f>
        <v>855189.09322002123</v>
      </c>
      <c r="I29" s="63">
        <f>'[3]1.1'!I29</f>
        <v>1014451.3602858383</v>
      </c>
      <c r="J29" s="63">
        <f>'[3]1.1'!J29</f>
        <v>570491.93149472203</v>
      </c>
      <c r="K29" s="63">
        <f>'[3]1.1'!K29</f>
        <v>584666.41717661778</v>
      </c>
      <c r="L29" s="63">
        <f>'[3]1.1'!L29</f>
        <v>631327.70429437619</v>
      </c>
      <c r="M29" s="63">
        <f>'[3]1.1'!M29</f>
        <v>592793.31221707852</v>
      </c>
      <c r="N29" s="63">
        <f>'[3]1.1'!N29</f>
        <v>1380514.3547348031</v>
      </c>
      <c r="O29" s="63">
        <f>'[3]1.1'!O29</f>
        <v>746294.54553000873</v>
      </c>
      <c r="P29" s="63">
        <f>'[3]1.1'!P29</f>
        <v>1475267.9701455014</v>
      </c>
      <c r="Q29" s="63">
        <f>'[3]1.1'!Q29</f>
        <v>689451.86361772858</v>
      </c>
      <c r="R29" s="63">
        <f>'[3]1.1'!R29</f>
        <v>782227.17436808127</v>
      </c>
      <c r="S29" s="63">
        <f>'[3]1.1'!S29</f>
        <v>575839.0777477778</v>
      </c>
      <c r="T29" s="63">
        <f>'[3]1.1'!T29</f>
        <v>630618.01532555965</v>
      </c>
      <c r="U29" s="63">
        <f>'[3]1.1'!U29</f>
        <v>894298.68450473296</v>
      </c>
      <c r="V29" s="63">
        <f>'[3]1.1'!V29</f>
        <v>2587669.9724308201</v>
      </c>
      <c r="W29" s="63">
        <f>'[3]1.1'!W29</f>
        <v>891690.09027288225</v>
      </c>
      <c r="X29" s="63">
        <f>'[3]1.1'!X29</f>
        <v>1019341.2890079066</v>
      </c>
      <c r="Y29" s="97">
        <f>'[3]1.1'!Y29</f>
        <v>434229.58618120238</v>
      </c>
      <c r="Z29" s="99">
        <f t="shared" si="0"/>
        <v>32384547.526447993</v>
      </c>
    </row>
    <row r="30" spans="1:26" ht="13.7" customHeight="1">
      <c r="A30" s="64">
        <f>'[3]1.1'!A30</f>
        <v>2003</v>
      </c>
      <c r="B30" s="63">
        <f>'[3]1.1'!B30</f>
        <v>3997021.7069000006</v>
      </c>
      <c r="C30" s="63">
        <f>'[3]1.1'!C30</f>
        <v>11529105.693333335</v>
      </c>
      <c r="D30" s="63">
        <f>'[3]1.1'!D30</f>
        <v>674937.7329399999</v>
      </c>
      <c r="E30" s="63">
        <f>'[3]1.1'!E30</f>
        <v>3164545.2739300001</v>
      </c>
      <c r="F30" s="63">
        <f>'[3]1.1'!F30</f>
        <v>879716.8969256666</v>
      </c>
      <c r="G30" s="63">
        <f>'[3]1.1'!G30</f>
        <v>1201695.0226533336</v>
      </c>
      <c r="H30" s="63">
        <f>'[3]1.1'!H30</f>
        <v>1074406.91405</v>
      </c>
      <c r="I30" s="63">
        <f>'[3]1.1'!I30</f>
        <v>1369275.516553333</v>
      </c>
      <c r="J30" s="63">
        <f>'[3]1.1'!J30</f>
        <v>779809.48340599996</v>
      </c>
      <c r="K30" s="63">
        <f>'[3]1.1'!K30</f>
        <v>765386.15715999994</v>
      </c>
      <c r="L30" s="63">
        <f>'[3]1.1'!L30</f>
        <v>736498.40243751777</v>
      </c>
      <c r="M30" s="63">
        <f>'[3]1.1'!M30</f>
        <v>695662.28662861104</v>
      </c>
      <c r="N30" s="63">
        <f>'[3]1.1'!N30</f>
        <v>1848653.4035699998</v>
      </c>
      <c r="O30" s="63">
        <f>'[3]1.1'!O30</f>
        <v>1013840.0517299999</v>
      </c>
      <c r="P30" s="63">
        <f>'[3]1.1'!P30</f>
        <v>1817134.1899066668</v>
      </c>
      <c r="Q30" s="63">
        <f>'[3]1.1'!Q30</f>
        <v>879901.19013</v>
      </c>
      <c r="R30" s="63">
        <f>'[3]1.1'!R30</f>
        <v>1049291.85540255</v>
      </c>
      <c r="S30" s="63">
        <f>'[3]1.1'!S30</f>
        <v>790993.38553258008</v>
      </c>
      <c r="T30" s="63">
        <f>'[3]1.1'!T30</f>
        <v>756441.90120910364</v>
      </c>
      <c r="U30" s="63">
        <f>'[3]1.1'!U30</f>
        <v>1271679.8398300004</v>
      </c>
      <c r="V30" s="63">
        <f>'[3]1.1'!V30</f>
        <v>3427097.7900412492</v>
      </c>
      <c r="W30" s="63">
        <f>'[3]1.1'!W30</f>
        <v>1051623.3445399997</v>
      </c>
      <c r="X30" s="63">
        <f>'[3]1.1'!X30</f>
        <v>1344462.3264829998</v>
      </c>
      <c r="Y30" s="97">
        <f>'[3]1.1'!Y30</f>
        <v>550784.44918583333</v>
      </c>
      <c r="Z30" s="99">
        <f t="shared" si="0"/>
        <v>42669964.814478785</v>
      </c>
    </row>
    <row r="31" spans="1:26" ht="13.7" customHeight="1">
      <c r="A31" s="64">
        <f>'[3]1.1'!A31</f>
        <v>2004</v>
      </c>
      <c r="B31" s="63">
        <f>'[3]1.1'!B31</f>
        <v>5158597.9309999999</v>
      </c>
      <c r="C31" s="63">
        <f>'[3]1.1'!C31</f>
        <v>15616932.539700001</v>
      </c>
      <c r="D31" s="63">
        <f>'[3]1.1'!D31</f>
        <v>1026227.84977</v>
      </c>
      <c r="E31" s="63">
        <f>'[3]1.1'!E31</f>
        <v>4263891.3543800004</v>
      </c>
      <c r="F31" s="63">
        <f>'[3]1.1'!F31</f>
        <v>1269945.6903700002</v>
      </c>
      <c r="G31" s="63">
        <f>'[3]1.1'!G31</f>
        <v>1710259.2390099999</v>
      </c>
      <c r="H31" s="63">
        <f>'[3]1.1'!H31</f>
        <v>1463468.6349533331</v>
      </c>
      <c r="I31" s="63">
        <f>'[3]1.1'!I31</f>
        <v>2008153.6692099997</v>
      </c>
      <c r="J31" s="63">
        <f>'[3]1.1'!J31</f>
        <v>1100121.2790999999</v>
      </c>
      <c r="K31" s="63">
        <f>'[3]1.1'!K31</f>
        <v>1100083.3049300001</v>
      </c>
      <c r="L31" s="63">
        <f>'[3]1.1'!L31</f>
        <v>863346.79392407683</v>
      </c>
      <c r="M31" s="63">
        <f>'[3]1.1'!M31</f>
        <v>899446.37840627367</v>
      </c>
      <c r="N31" s="63">
        <f>'[3]1.1'!N31</f>
        <v>2411248.7528200001</v>
      </c>
      <c r="O31" s="63">
        <f>'[3]1.1'!O31</f>
        <v>1425750.3987</v>
      </c>
      <c r="P31" s="63">
        <f>'[3]1.1'!P31</f>
        <v>2217294.186189557</v>
      </c>
      <c r="Q31" s="63">
        <f>'[3]1.1'!Q31</f>
        <v>1192358.9746866669</v>
      </c>
      <c r="R31" s="63">
        <f>'[3]1.1'!R31</f>
        <v>1449788.5845292674</v>
      </c>
      <c r="S31" s="63">
        <f>'[3]1.1'!S31</f>
        <v>1130004.1073400001</v>
      </c>
      <c r="T31" s="63">
        <f>'[3]1.1'!T31</f>
        <v>910937.52186606976</v>
      </c>
      <c r="U31" s="63">
        <f>'[3]1.1'!U31</f>
        <v>1520015.9126371429</v>
      </c>
      <c r="V31" s="63">
        <f>'[3]1.1'!V31</f>
        <v>4537590.8364200005</v>
      </c>
      <c r="W31" s="63">
        <f>'[3]1.1'!W31</f>
        <v>1433691.4066699999</v>
      </c>
      <c r="X31" s="63">
        <f>'[3]1.1'!X31</f>
        <v>2078565.2701009999</v>
      </c>
      <c r="Y31" s="97">
        <f>'[3]1.1'!Y31</f>
        <v>729338.96449333336</v>
      </c>
      <c r="Z31" s="99">
        <f t="shared" si="0"/>
        <v>57517059.581206717</v>
      </c>
    </row>
    <row r="32" spans="1:26" ht="13.7" customHeight="1">
      <c r="A32" s="64">
        <f>'[3]1.1'!A32</f>
        <v>2005</v>
      </c>
      <c r="B32" s="63">
        <f>'[3]1.1'!B32</f>
        <v>6238095.328730002</v>
      </c>
      <c r="C32" s="63">
        <f>'[3]1.1'!C32</f>
        <v>21793544.008189995</v>
      </c>
      <c r="D32" s="63">
        <f>'[3]1.1'!D32</f>
        <v>1208621.0789399999</v>
      </c>
      <c r="E32" s="63">
        <f>'[3]1.1'!E32</f>
        <v>6320907.9842266664</v>
      </c>
      <c r="F32" s="63">
        <f>'[3]1.1'!F32</f>
        <v>1914775.3900600001</v>
      </c>
      <c r="G32" s="63">
        <f>'[3]1.1'!G32</f>
        <v>2523173.1168900006</v>
      </c>
      <c r="H32" s="63">
        <f>'[3]1.1'!H32</f>
        <v>2108562.6918099998</v>
      </c>
      <c r="I32" s="63">
        <f>'[3]1.1'!I32</f>
        <v>2925804.2755085183</v>
      </c>
      <c r="J32" s="63">
        <f>'[3]1.1'!J32</f>
        <v>1596884.3175099997</v>
      </c>
      <c r="K32" s="63">
        <f>'[3]1.1'!K32</f>
        <v>1395038.6344566664</v>
      </c>
      <c r="L32" s="63">
        <f>'[3]1.1'!L32</f>
        <v>1442373.4416103198</v>
      </c>
      <c r="M32" s="63">
        <f>'[3]1.1'!M32</f>
        <v>1142051.4134700003</v>
      </c>
      <c r="N32" s="63">
        <f>'[3]1.1'!N32</f>
        <v>2986700.1862999997</v>
      </c>
      <c r="O32" s="63">
        <f>'[3]1.1'!O32</f>
        <v>1957533.12427</v>
      </c>
      <c r="P32" s="63">
        <f>'[3]1.1'!P32</f>
        <v>3174521.3802</v>
      </c>
      <c r="Q32" s="63">
        <f>'[3]1.1'!Q32</f>
        <v>1557082.83895</v>
      </c>
      <c r="R32" s="63">
        <f>'[3]1.1'!R32</f>
        <v>1859780.2059600002</v>
      </c>
      <c r="S32" s="63">
        <f>'[3]1.1'!S32</f>
        <v>1494024.5452200002</v>
      </c>
      <c r="T32" s="63">
        <f>'[3]1.1'!T32</f>
        <v>1127800.35207</v>
      </c>
      <c r="U32" s="63">
        <f>'[3]1.1'!U32</f>
        <v>1955535.1250500001</v>
      </c>
      <c r="V32" s="63">
        <f>'[3]1.1'!V32</f>
        <v>6015834.0709700007</v>
      </c>
      <c r="W32" s="63">
        <f>'[3]1.1'!W32</f>
        <v>1819682.0319275551</v>
      </c>
      <c r="X32" s="63">
        <f>'[3]1.1'!X32</f>
        <v>2586368.2237400003</v>
      </c>
      <c r="Y32" s="97">
        <f>'[3]1.1'!Y32</f>
        <v>997433.04006836109</v>
      </c>
      <c r="Z32" s="99">
        <f t="shared" si="0"/>
        <v>78142126.806128085</v>
      </c>
    </row>
    <row r="33" spans="1:26" ht="13.7" customHeight="1">
      <c r="A33" s="64">
        <f>'[3]1.1'!A33</f>
        <v>2006</v>
      </c>
      <c r="B33" s="63">
        <f>'[3]1.1'!B33</f>
        <v>7610617.5548999999</v>
      </c>
      <c r="C33" s="63">
        <f>'[3]1.1'!C33</f>
        <v>26731502.933200002</v>
      </c>
      <c r="D33" s="63">
        <f>'[3]1.1'!D33</f>
        <v>1615546.35338</v>
      </c>
      <c r="E33" s="63">
        <f>'[3]1.1'!E33</f>
        <v>7863085.5402999995</v>
      </c>
      <c r="F33" s="63">
        <f>'[3]1.1'!F33</f>
        <v>2294348.8590000002</v>
      </c>
      <c r="G33" s="63">
        <f>'[3]1.1'!G33</f>
        <v>3044632.4311804427</v>
      </c>
      <c r="H33" s="63">
        <f>'[3]1.1'!H33</f>
        <v>2765292.1730223806</v>
      </c>
      <c r="I33" s="63">
        <f>'[3]1.1'!I33</f>
        <v>3620629.5546079474</v>
      </c>
      <c r="J33" s="63">
        <f>'[3]1.1'!J33</f>
        <v>1991642.5668200003</v>
      </c>
      <c r="K33" s="63">
        <f>'[3]1.1'!K33</f>
        <v>1720742.6822899999</v>
      </c>
      <c r="L33" s="63">
        <f>'[3]1.1'!L33</f>
        <v>1757152.7957098142</v>
      </c>
      <c r="M33" s="63">
        <f>'[3]1.1'!M33</f>
        <v>1427829.17487</v>
      </c>
      <c r="N33" s="63">
        <f>'[3]1.1'!N33</f>
        <v>4017947.0678500002</v>
      </c>
      <c r="O33" s="63">
        <f>'[3]1.1'!O33</f>
        <v>2435469.8875766098</v>
      </c>
      <c r="P33" s="63">
        <f>'[3]1.1'!P33</f>
        <v>3700793.1930300007</v>
      </c>
      <c r="Q33" s="63">
        <f>'[3]1.1'!Q33</f>
        <v>1988667.2033899999</v>
      </c>
      <c r="R33" s="63">
        <f>'[3]1.1'!R33</f>
        <v>2355286.9422300011</v>
      </c>
      <c r="S33" s="63">
        <f>'[3]1.1'!S33</f>
        <v>2065147.7971975745</v>
      </c>
      <c r="T33" s="63">
        <f>'[3]1.1'!T33</f>
        <v>1417463.6016999998</v>
      </c>
      <c r="U33" s="63">
        <f>'[3]1.1'!U33</f>
        <v>2720325.1804017215</v>
      </c>
      <c r="V33" s="63">
        <f>'[3]1.1'!V33</f>
        <v>7395330.4521300001</v>
      </c>
      <c r="W33" s="63">
        <f>'[3]1.1'!W33</f>
        <v>2212761.4404657618</v>
      </c>
      <c r="X33" s="63">
        <f>'[3]1.1'!X33</f>
        <v>3176574.3684599996</v>
      </c>
      <c r="Y33" s="97">
        <f>'[3]1.1'!Y33</f>
        <v>1377495.0800300001</v>
      </c>
      <c r="Z33" s="99">
        <f t="shared" si="0"/>
        <v>97306284.833742261</v>
      </c>
    </row>
    <row r="34" spans="1:26" ht="13.7" customHeight="1">
      <c r="A34" s="64">
        <f>'[3]1.1'!A34</f>
        <v>2007</v>
      </c>
      <c r="B34" s="63">
        <f>'[3]1.1'!B34</f>
        <v>9600987.9545100033</v>
      </c>
      <c r="C34" s="63">
        <f>'[3]1.1'!C34</f>
        <v>33494482.385870002</v>
      </c>
      <c r="D34" s="63">
        <f>'[3]1.1'!D34</f>
        <v>2321267.7935799998</v>
      </c>
      <c r="E34" s="63">
        <f>'[3]1.1'!E34</f>
        <v>10135537.2927</v>
      </c>
      <c r="F34" s="63">
        <f>'[3]1.1'!F34</f>
        <v>3044697.5793699999</v>
      </c>
      <c r="G34" s="63">
        <f>'[3]1.1'!G34</f>
        <v>4128563.2412200002</v>
      </c>
      <c r="H34" s="63">
        <f>'[3]1.1'!H34</f>
        <v>3259276.6846600003</v>
      </c>
      <c r="I34" s="63">
        <f>'[3]1.1'!I34</f>
        <v>4754624.03383788</v>
      </c>
      <c r="J34" s="63">
        <f>'[3]1.1'!J34</f>
        <v>2623724.8144899993</v>
      </c>
      <c r="K34" s="63">
        <f>'[3]1.1'!K34</f>
        <v>2243742.6907100002</v>
      </c>
      <c r="L34" s="63">
        <f>'[3]1.1'!L34</f>
        <v>1921546.1482199999</v>
      </c>
      <c r="M34" s="63">
        <f>'[3]1.1'!M34</f>
        <v>1729906.5450599999</v>
      </c>
      <c r="N34" s="63">
        <f>'[3]1.1'!N34</f>
        <v>4731204.9432700006</v>
      </c>
      <c r="O34" s="63">
        <f>'[3]1.1'!O34</f>
        <v>3162066.3820099998</v>
      </c>
      <c r="P34" s="63">
        <f>'[3]1.1'!P34</f>
        <v>4275924.0061723953</v>
      </c>
      <c r="Q34" s="63">
        <f>'[3]1.1'!Q34</f>
        <v>2379543.6368699991</v>
      </c>
      <c r="R34" s="63">
        <f>'[3]1.1'!R34</f>
        <v>3262206.4819100001</v>
      </c>
      <c r="S34" s="63">
        <f>'[3]1.1'!S34</f>
        <v>2700050.6274799993</v>
      </c>
      <c r="T34" s="63">
        <f>'[3]1.1'!T34</f>
        <v>1811416.4020800001</v>
      </c>
      <c r="U34" s="63">
        <f>'[3]1.1'!U34</f>
        <v>4173979.8362300009</v>
      </c>
      <c r="V34" s="63">
        <f>'[3]1.1'!V34</f>
        <v>9383360.1046699993</v>
      </c>
      <c r="W34" s="63">
        <f>'[3]1.1'!W34</f>
        <v>2852378.5281399996</v>
      </c>
      <c r="X34" s="63">
        <f>'[3]1.1'!X34</f>
        <v>4292616.1682500001</v>
      </c>
      <c r="Y34" s="97">
        <f>'[3]1.1'!Y34</f>
        <v>1509605.2607200001</v>
      </c>
      <c r="Z34" s="99">
        <f t="shared" si="0"/>
        <v>123792709.54203026</v>
      </c>
    </row>
    <row r="35" spans="1:26" ht="13.7" customHeight="1">
      <c r="A35" s="64">
        <f>'[3]1.1'!A35</f>
        <v>2008</v>
      </c>
      <c r="B35" s="63">
        <f>'[3]1.1'!B35</f>
        <v>12741517.713020001</v>
      </c>
      <c r="C35" s="63">
        <f>'[3]1.1'!C35</f>
        <v>44546355.970730007</v>
      </c>
      <c r="D35" s="63">
        <f>'[3]1.1'!D35</f>
        <v>2848291.0691499999</v>
      </c>
      <c r="E35" s="63">
        <f>'[3]1.1'!E35</f>
        <v>13521474.420609999</v>
      </c>
      <c r="F35" s="63">
        <f>'[3]1.1'!F35</f>
        <v>3749606.1781700011</v>
      </c>
      <c r="G35" s="63">
        <f>'[3]1.1'!G35</f>
        <v>5622585.4420399992</v>
      </c>
      <c r="H35" s="63">
        <f>'[3]1.1'!H35</f>
        <v>4363454.6665900005</v>
      </c>
      <c r="I35" s="63">
        <f>'[3]1.1'!I35</f>
        <v>6022925.6150899995</v>
      </c>
      <c r="J35" s="63">
        <f>'[3]1.1'!J35</f>
        <v>3373085.7996650008</v>
      </c>
      <c r="K35" s="63">
        <f>'[3]1.1'!K35</f>
        <v>2778964.3946899991</v>
      </c>
      <c r="L35" s="63">
        <f>'[3]1.1'!L35</f>
        <v>2396892.4445388354</v>
      </c>
      <c r="M35" s="63">
        <f>'[3]1.1'!M35</f>
        <v>2172399.2626000005</v>
      </c>
      <c r="N35" s="63">
        <f>'[3]1.1'!N35</f>
        <v>6140205.2077870369</v>
      </c>
      <c r="O35" s="63">
        <f>'[3]1.1'!O35</f>
        <v>4033096.26993</v>
      </c>
      <c r="P35" s="63">
        <f>'[3]1.1'!P35</f>
        <v>5499211.5305800019</v>
      </c>
      <c r="Q35" s="63">
        <f>'[3]1.1'!Q35</f>
        <v>2932599.6968800002</v>
      </c>
      <c r="R35" s="63">
        <f>'[3]1.1'!R35</f>
        <v>3999700.6320199994</v>
      </c>
      <c r="S35" s="63">
        <f>'[3]1.1'!S35</f>
        <v>3407415.8451900007</v>
      </c>
      <c r="T35" s="63">
        <f>'[3]1.1'!T35</f>
        <v>2189489.5099099996</v>
      </c>
      <c r="U35" s="63">
        <f>'[3]1.1'!U35</f>
        <v>4835116.9439099999</v>
      </c>
      <c r="V35" s="63">
        <f>'[3]1.1'!V35</f>
        <v>11841938.595040003</v>
      </c>
      <c r="W35" s="63">
        <f>'[3]1.1'!W35</f>
        <v>3636809.1523299995</v>
      </c>
      <c r="X35" s="63">
        <f>'[3]1.1'!X35</f>
        <v>5660860.4491400002</v>
      </c>
      <c r="Y35" s="97">
        <f>'[3]1.1'!Y35</f>
        <v>1948967.5849900004</v>
      </c>
      <c r="Z35" s="99">
        <f t="shared" si="0"/>
        <v>160262964.39460087</v>
      </c>
    </row>
    <row r="36" spans="1:26" ht="13.7" customHeight="1">
      <c r="A36" s="64">
        <f>'[3]1.1'!A36</f>
        <v>2009</v>
      </c>
      <c r="B36" s="63">
        <f>'[3]1.1'!B36</f>
        <v>15092924.828096667</v>
      </c>
      <c r="C36" s="63">
        <f>'[3]1.1'!C36</f>
        <v>53543791.85245683</v>
      </c>
      <c r="D36" s="63">
        <f>'[3]1.1'!D36</f>
        <v>2749648.5932920892</v>
      </c>
      <c r="E36" s="63">
        <f>'[3]1.1'!E36</f>
        <v>16042012.451216772</v>
      </c>
      <c r="F36" s="63">
        <f>'[3]1.1'!F36</f>
        <v>4169850.1255072616</v>
      </c>
      <c r="G36" s="63">
        <f>'[3]1.1'!G36</f>
        <v>6667044.1368913669</v>
      </c>
      <c r="H36" s="63">
        <f>'[3]1.1'!H36</f>
        <v>4759843.0995575329</v>
      </c>
      <c r="I36" s="63">
        <f>'[3]1.1'!I36</f>
        <v>7095679.100447082</v>
      </c>
      <c r="J36" s="63">
        <f>'[3]1.1'!J36</f>
        <v>3887103.9658270702</v>
      </c>
      <c r="K36" s="63">
        <f>'[3]1.1'!K36</f>
        <v>3582477.277885925</v>
      </c>
      <c r="L36" s="63">
        <f>'[3]1.1'!L36</f>
        <v>2637381.0082714218</v>
      </c>
      <c r="M36" s="63">
        <f>'[3]1.1'!M36</f>
        <v>2586152.7947160592</v>
      </c>
      <c r="N36" s="63">
        <f>'[3]1.1'!N36</f>
        <v>6896027.3291118992</v>
      </c>
      <c r="O36" s="63">
        <f>'[3]1.1'!O36</f>
        <v>4743021.4828360481</v>
      </c>
      <c r="P36" s="63">
        <f>'[3]1.1'!P36</f>
        <v>7014934.7151854383</v>
      </c>
      <c r="Q36" s="63">
        <f>'[3]1.1'!Q36</f>
        <v>3484213.6927554128</v>
      </c>
      <c r="R36" s="63">
        <f>'[3]1.1'!R36</f>
        <v>4894476.8519820385</v>
      </c>
      <c r="S36" s="63">
        <f>'[3]1.1'!S36</f>
        <v>3653410.3123959005</v>
      </c>
      <c r="T36" s="63">
        <f>'[3]1.1'!T36</f>
        <v>2398670.7474536593</v>
      </c>
      <c r="U36" s="63">
        <f>'[3]1.1'!U36</f>
        <v>5618281.7509557381</v>
      </c>
      <c r="V36" s="63">
        <f>'[3]1.1'!V36</f>
        <v>13743931.631858984</v>
      </c>
      <c r="W36" s="63">
        <f>'[3]1.1'!W36</f>
        <v>4445903.4108084738</v>
      </c>
      <c r="X36" s="63">
        <f>'[3]1.1'!X36</f>
        <v>6139838.0318919457</v>
      </c>
      <c r="Y36" s="97">
        <f>'[3]1.1'!Y36</f>
        <v>2191932.7143173055</v>
      </c>
      <c r="Z36" s="99">
        <f t="shared" si="0"/>
        <v>188038551.90571889</v>
      </c>
    </row>
    <row r="37" spans="1:26" ht="13.7" customHeight="1">
      <c r="A37" s="64">
        <f>'[3]1.1'!A37</f>
        <v>2010</v>
      </c>
      <c r="B37" s="63">
        <f>'[3]1.1'!B37</f>
        <v>19911312.709821239</v>
      </c>
      <c r="C37" s="63">
        <f>'[3]1.1'!C37</f>
        <v>69553093.622059539</v>
      </c>
      <c r="D37" s="63">
        <f>'[3]1.1'!D37</f>
        <v>4100373.7394855823</v>
      </c>
      <c r="E37" s="63">
        <f>'[3]1.1'!E37</f>
        <v>23574179.873958729</v>
      </c>
      <c r="F37" s="63">
        <f>'[3]1.1'!F37</f>
        <v>6228705.3058881173</v>
      </c>
      <c r="G37" s="63">
        <f>'[3]1.1'!G37</f>
        <v>8816411.2532810718</v>
      </c>
      <c r="H37" s="63">
        <f>'[3]1.1'!H37</f>
        <v>6299509.9123780122</v>
      </c>
      <c r="I37" s="63">
        <f>'[3]1.1'!I37</f>
        <v>9731540.0502815247</v>
      </c>
      <c r="J37" s="63">
        <f>'[3]1.1'!J37</f>
        <v>5765070.9192971122</v>
      </c>
      <c r="K37" s="63">
        <f>'[3]1.1'!K37</f>
        <v>4887974.1630267762</v>
      </c>
      <c r="L37" s="63">
        <f>'[3]1.1'!L37</f>
        <v>4242144.8182204012</v>
      </c>
      <c r="M37" s="63">
        <f>'[3]1.1'!M37</f>
        <v>3432308.8873992525</v>
      </c>
      <c r="N37" s="63">
        <f>'[3]1.1'!N37</f>
        <v>9285580.5709557123</v>
      </c>
      <c r="O37" s="63">
        <f>'[3]1.1'!O37</f>
        <v>6643359.7403592262</v>
      </c>
      <c r="P37" s="63">
        <f>'[3]1.1'!P37</f>
        <v>8131920.7965791253</v>
      </c>
      <c r="Q37" s="63">
        <f>'[3]1.1'!Q37</f>
        <v>5012613.3703585835</v>
      </c>
      <c r="R37" s="63">
        <f>'[3]1.1'!R37</f>
        <v>6419871.8171425117</v>
      </c>
      <c r="S37" s="63">
        <f>'[3]1.1'!S37</f>
        <v>5342258.3916149223</v>
      </c>
      <c r="T37" s="63">
        <f>'[3]1.1'!T37</f>
        <v>3340600.2477953029</v>
      </c>
      <c r="U37" s="63">
        <f>'[3]1.1'!U37</f>
        <v>6832501.1624460109</v>
      </c>
      <c r="V37" s="63">
        <f>'[3]1.1'!V37</f>
        <v>18799328.119065627</v>
      </c>
      <c r="W37" s="63">
        <f>'[3]1.1'!W37</f>
        <v>6189163.5631975755</v>
      </c>
      <c r="X37" s="63">
        <f>'[3]1.1'!X37</f>
        <v>8912342.1616795156</v>
      </c>
      <c r="Y37" s="97">
        <f>'[3]1.1'!Y37</f>
        <v>3062031.8880597339</v>
      </c>
      <c r="Z37" s="99">
        <f t="shared" si="0"/>
        <v>254514197.08435121</v>
      </c>
    </row>
    <row r="38" spans="1:26" ht="13.7" customHeight="1">
      <c r="A38" s="64">
        <f>'[3]1.1'!A38</f>
        <v>2011</v>
      </c>
      <c r="B38" s="63">
        <f>'[3]1.1'!B38</f>
        <v>26222393.508478444</v>
      </c>
      <c r="C38" s="63">
        <f>'[3]1.1'!C38</f>
        <v>89775566.790193096</v>
      </c>
      <c r="D38" s="63">
        <f>'[3]1.1'!D38</f>
        <v>5163526.105835462</v>
      </c>
      <c r="E38" s="63">
        <f>'[3]1.1'!E38</f>
        <v>28022027.64944483</v>
      </c>
      <c r="F38" s="63">
        <f>'[3]1.1'!F38</f>
        <v>7963390.7029245747</v>
      </c>
      <c r="G38" s="63">
        <f>'[3]1.1'!G38</f>
        <v>11703640.005448913</v>
      </c>
      <c r="H38" s="63">
        <f>'[3]1.1'!H38</f>
        <v>7418627.5479995506</v>
      </c>
      <c r="I38" s="63">
        <f>'[3]1.1'!I38</f>
        <v>12583919.750396857</v>
      </c>
      <c r="J38" s="63">
        <f>'[3]1.1'!J38</f>
        <v>7726753.9174160222</v>
      </c>
      <c r="K38" s="63">
        <f>'[3]1.1'!K38</f>
        <v>5971787.0992099606</v>
      </c>
      <c r="L38" s="63">
        <f>'[3]1.1'!L38</f>
        <v>5021939.8958086725</v>
      </c>
      <c r="M38" s="63">
        <f>'[3]1.1'!M38</f>
        <v>4360302.692018399</v>
      </c>
      <c r="N38" s="63">
        <f>'[3]1.1'!N38</f>
        <v>11859556.979128301</v>
      </c>
      <c r="O38" s="63">
        <f>'[3]1.1'!O38</f>
        <v>8356654.343094293</v>
      </c>
      <c r="P38" s="63">
        <f>'[3]1.1'!P38</f>
        <v>9705408.8562823348</v>
      </c>
      <c r="Q38" s="63">
        <f>'[3]1.1'!Q38</f>
        <v>5984788.726823126</v>
      </c>
      <c r="R38" s="63">
        <f>'[3]1.1'!R38</f>
        <v>8130927.6888159122</v>
      </c>
      <c r="S38" s="63">
        <f>'[3]1.1'!S38</f>
        <v>6840161.8406321863</v>
      </c>
      <c r="T38" s="63">
        <f>'[3]1.1'!T38</f>
        <v>4331642.2027651761</v>
      </c>
      <c r="U38" s="63">
        <f>'[3]1.1'!U38</f>
        <v>8378220.1538925488</v>
      </c>
      <c r="V38" s="63">
        <f>'[3]1.1'!V38</f>
        <v>25010446.821487159</v>
      </c>
      <c r="W38" s="63">
        <f>'[3]1.1'!W38</f>
        <v>7877891.0688648522</v>
      </c>
      <c r="X38" s="63">
        <f>'[3]1.1'!X38</f>
        <v>11079680.694114918</v>
      </c>
      <c r="Y38" s="97">
        <f>'[3]1.1'!Y38</f>
        <v>3902081.0444328929</v>
      </c>
      <c r="Z38" s="99">
        <f t="shared" si="0"/>
        <v>323391336.08550847</v>
      </c>
    </row>
    <row r="39" spans="1:26" ht="13.7" customHeight="1">
      <c r="A39" s="64">
        <f>'[3]1.1'!A39</f>
        <v>2012</v>
      </c>
      <c r="B39" s="63">
        <f>'[3]1.1'!B39</f>
        <v>33511125.707032669</v>
      </c>
      <c r="C39" s="63">
        <f>'[3]1.1'!C39</f>
        <v>111271432.0510641</v>
      </c>
      <c r="D39" s="63">
        <f>'[3]1.1'!D39</f>
        <v>6483535.686311028</v>
      </c>
      <c r="E39" s="63">
        <f>'[3]1.1'!E39</f>
        <v>35252405.290127173</v>
      </c>
      <c r="F39" s="63">
        <f>'[3]1.1'!F39</f>
        <v>10107221.457902689</v>
      </c>
      <c r="G39" s="63">
        <f>'[3]1.1'!G39</f>
        <v>14775462.881601207</v>
      </c>
      <c r="H39" s="63">
        <f>'[3]1.1'!H39</f>
        <v>9187748.8485587426</v>
      </c>
      <c r="I39" s="63">
        <f>'[3]1.1'!I39</f>
        <v>15944266.140584711</v>
      </c>
      <c r="J39" s="63">
        <f>'[3]1.1'!J39</f>
        <v>9842394.1277087498</v>
      </c>
      <c r="K39" s="63">
        <f>'[3]1.1'!K39</f>
        <v>7705109.8276631562</v>
      </c>
      <c r="L39" s="63">
        <f>'[3]1.1'!L39</f>
        <v>6517466.5478468332</v>
      </c>
      <c r="M39" s="63">
        <f>'[3]1.1'!M39</f>
        <v>5168990.0440405998</v>
      </c>
      <c r="N39" s="63">
        <f>'[3]1.1'!N39</f>
        <v>16095360.706762245</v>
      </c>
      <c r="O39" s="63">
        <f>'[3]1.1'!O39</f>
        <v>10783031.312248366</v>
      </c>
      <c r="P39" s="63">
        <f>'[3]1.1'!P39</f>
        <v>12097351.423684685</v>
      </c>
      <c r="Q39" s="63">
        <f>'[3]1.1'!Q39</f>
        <v>7524974.6439091554</v>
      </c>
      <c r="R39" s="63">
        <f>'[3]1.1'!R39</f>
        <v>10150535.616487391</v>
      </c>
      <c r="S39" s="63">
        <f>'[3]1.1'!S39</f>
        <v>8685389.6917778365</v>
      </c>
      <c r="T39" s="63">
        <f>'[3]1.1'!T39</f>
        <v>5485925.6667070882</v>
      </c>
      <c r="U39" s="63">
        <f>'[3]1.1'!U39</f>
        <v>8891364.9586817436</v>
      </c>
      <c r="V39" s="63">
        <f>'[3]1.1'!V39</f>
        <v>31313155.381967787</v>
      </c>
      <c r="W39" s="63">
        <f>'[3]1.1'!W39</f>
        <v>9401628.6698770076</v>
      </c>
      <c r="X39" s="63">
        <f>'[3]1.1'!X39</f>
        <v>14028110.249620352</v>
      </c>
      <c r="Y39" s="97">
        <f>'[3]1.1'!Y39</f>
        <v>4840496.3543557674</v>
      </c>
      <c r="Z39" s="99">
        <f t="shared" si="0"/>
        <v>405064483.28652108</v>
      </c>
    </row>
    <row r="40" spans="1:26" ht="13.7" customHeight="1">
      <c r="A40" s="64">
        <f>'[3]1.1'!A40</f>
        <v>2013</v>
      </c>
      <c r="B40" s="63">
        <f>'[3]1.1'!B40</f>
        <v>47800780.489333004</v>
      </c>
      <c r="C40" s="63">
        <f>'[3]1.1'!C40</f>
        <v>150099230.94477803</v>
      </c>
      <c r="D40" s="63">
        <f>'[3]1.1'!D40</f>
        <v>8432587.5094869994</v>
      </c>
      <c r="E40" s="63">
        <f>'[3]1.1'!E40</f>
        <v>47378117.993742004</v>
      </c>
      <c r="F40" s="63">
        <f>'[3]1.1'!F40</f>
        <v>13024868.284048</v>
      </c>
      <c r="G40" s="63">
        <f>'[3]1.1'!G40</f>
        <v>19411575.491087001</v>
      </c>
      <c r="H40" s="63">
        <f>'[3]1.1'!H40</f>
        <v>11772526.574128002</v>
      </c>
      <c r="I40" s="63">
        <f>'[3]1.1'!I40</f>
        <v>20701558.135839999</v>
      </c>
      <c r="J40" s="63">
        <f>'[3]1.1'!J40</f>
        <v>12786119.689312002</v>
      </c>
      <c r="K40" s="63">
        <f>'[3]1.1'!K40</f>
        <v>9827774.4048280027</v>
      </c>
      <c r="L40" s="63">
        <f>'[3]1.1'!L40</f>
        <v>9134237.1958250012</v>
      </c>
      <c r="M40" s="63">
        <f>'[3]1.1'!M40</f>
        <v>6888665.0009279996</v>
      </c>
      <c r="N40" s="63">
        <f>'[3]1.1'!N40</f>
        <v>21090863.918587003</v>
      </c>
      <c r="O40" s="63">
        <f>'[3]1.1'!O40</f>
        <v>14453482.919634001</v>
      </c>
      <c r="P40" s="63">
        <f>'[3]1.1'!P40</f>
        <v>15485961.310414001</v>
      </c>
      <c r="Q40" s="63">
        <f>'[3]1.1'!Q40</f>
        <v>9825429.909136001</v>
      </c>
      <c r="R40" s="63">
        <f>'[3]1.1'!R40</f>
        <v>13311042.217839001</v>
      </c>
      <c r="S40" s="63">
        <f>'[3]1.1'!S40</f>
        <v>11507554.602861997</v>
      </c>
      <c r="T40" s="63">
        <f>'[3]1.1'!T40</f>
        <v>7123209.2634193972</v>
      </c>
      <c r="U40" s="63">
        <f>'[3]1.1'!U40</f>
        <v>11715395.436952</v>
      </c>
      <c r="V40" s="63">
        <f>'[3]1.1'!V40</f>
        <v>41122180.438502088</v>
      </c>
      <c r="W40" s="63">
        <f>'[3]1.1'!W40</f>
        <v>13024386.200924996</v>
      </c>
      <c r="X40" s="63">
        <f>'[3]1.1'!X40</f>
        <v>18457299.527364004</v>
      </c>
      <c r="Y40" s="97">
        <f>'[3]1.1'!Y40</f>
        <v>6544839.6467549996</v>
      </c>
      <c r="Z40" s="99">
        <f t="shared" si="0"/>
        <v>540919687.10572541</v>
      </c>
    </row>
    <row r="41" spans="1:26" ht="13.7" customHeight="1">
      <c r="A41" s="64">
        <f>'[3]1.1'!A41</f>
        <v>2014</v>
      </c>
      <c r="B41" s="63">
        <f>'[3]1.1'!B41</f>
        <v>64091053.309647597</v>
      </c>
      <c r="C41" s="63">
        <f>'[3]1.1'!C41</f>
        <v>203691577.62009957</v>
      </c>
      <c r="D41" s="63">
        <f>'[3]1.1'!D41</f>
        <v>11677714.760362972</v>
      </c>
      <c r="E41" s="63">
        <f>'[3]1.1'!E41</f>
        <v>65239797.55264923</v>
      </c>
      <c r="F41" s="63">
        <f>'[3]1.1'!F41</f>
        <v>19044933.179055557</v>
      </c>
      <c r="G41" s="63">
        <f>'[3]1.1'!G41</f>
        <v>28071326.846419018</v>
      </c>
      <c r="H41" s="63">
        <f>'[3]1.1'!H41</f>
        <v>17845378.876985896</v>
      </c>
      <c r="I41" s="63">
        <f>'[3]1.1'!I41</f>
        <v>29535034.415605962</v>
      </c>
      <c r="J41" s="63">
        <f>'[3]1.1'!J41</f>
        <v>17164130.163071197</v>
      </c>
      <c r="K41" s="63">
        <f>'[3]1.1'!K41</f>
        <v>14302546.907424048</v>
      </c>
      <c r="L41" s="63">
        <f>'[3]1.1'!L41</f>
        <v>12103902.352411987</v>
      </c>
      <c r="M41" s="63">
        <f>'[3]1.1'!M41</f>
        <v>9661263.545935601</v>
      </c>
      <c r="N41" s="63">
        <f>'[3]1.1'!N41</f>
        <v>29675536.167324893</v>
      </c>
      <c r="O41" s="63">
        <f>'[3]1.1'!O41</f>
        <v>21604498.139691636</v>
      </c>
      <c r="P41" s="63">
        <f>'[3]1.1'!P41</f>
        <v>24334819.618153561</v>
      </c>
      <c r="Q41" s="63">
        <f>'[3]1.1'!Q41</f>
        <v>14458320.281978939</v>
      </c>
      <c r="R41" s="63">
        <f>'[3]1.1'!R41</f>
        <v>18456264.357928805</v>
      </c>
      <c r="S41" s="63">
        <f>'[3]1.1'!S41</f>
        <v>16029773.536267476</v>
      </c>
      <c r="T41" s="63">
        <f>'[3]1.1'!T41</f>
        <v>9770375.8488821834</v>
      </c>
      <c r="U41" s="63">
        <f>'[3]1.1'!U41</f>
        <v>16062964.410017893</v>
      </c>
      <c r="V41" s="63">
        <f>'[3]1.1'!V41</f>
        <v>56478066.79422307</v>
      </c>
      <c r="W41" s="63">
        <f>'[3]1.1'!W41</f>
        <v>17809533.016900472</v>
      </c>
      <c r="X41" s="63">
        <f>'[3]1.1'!X41</f>
        <v>25768362.347026452</v>
      </c>
      <c r="Y41" s="97">
        <f>'[3]1.1'!Y41</f>
        <v>9451242.4549540374</v>
      </c>
      <c r="Z41" s="99">
        <f t="shared" si="0"/>
        <v>752328416.50301802</v>
      </c>
    </row>
    <row r="42" spans="1:26" ht="13.7" customHeight="1">
      <c r="A42" s="64">
        <f>'[3]1.1'!A42</f>
        <v>2015</v>
      </c>
      <c r="B42" s="63">
        <f>'[3]1.1'!B42</f>
        <v>81776062.598507211</v>
      </c>
      <c r="C42" s="63">
        <f>'[3]1.1'!C42</f>
        <v>276670478.62695676</v>
      </c>
      <c r="D42" s="63">
        <f>'[3]1.1'!D42</f>
        <v>15615110.784032995</v>
      </c>
      <c r="E42" s="63">
        <f>'[3]1.1'!E42</f>
        <v>87313545.334080353</v>
      </c>
      <c r="F42" s="63">
        <f>'[3]1.1'!F42</f>
        <v>24855397.47665669</v>
      </c>
      <c r="G42" s="63">
        <f>'[3]1.1'!G42</f>
        <v>37089724.371502481</v>
      </c>
      <c r="H42" s="63">
        <f>'[3]1.1'!H42</f>
        <v>21963926.017658055</v>
      </c>
      <c r="I42" s="63">
        <f>'[3]1.1'!I42</f>
        <v>38524012.096630201</v>
      </c>
      <c r="J42" s="63">
        <f>'[3]1.1'!J42</f>
        <v>23431598.859245125</v>
      </c>
      <c r="K42" s="63">
        <f>'[3]1.1'!K42</f>
        <v>19647963.80186411</v>
      </c>
      <c r="L42" s="63">
        <f>'[3]1.1'!L42</f>
        <v>15278302.668490471</v>
      </c>
      <c r="M42" s="63">
        <f>'[3]1.1'!M42</f>
        <v>12468537.962792797</v>
      </c>
      <c r="N42" s="63">
        <f>'[3]1.1'!N42</f>
        <v>38420900.837650307</v>
      </c>
      <c r="O42" s="63">
        <f>'[3]1.1'!O42</f>
        <v>28901546.386521332</v>
      </c>
      <c r="P42" s="63">
        <f>'[3]1.1'!P42</f>
        <v>32121233.246112071</v>
      </c>
      <c r="Q42" s="63">
        <f>'[3]1.1'!Q42</f>
        <v>20538703.103758562</v>
      </c>
      <c r="R42" s="63">
        <f>'[3]1.1'!R42</f>
        <v>25033183.905720457</v>
      </c>
      <c r="S42" s="63">
        <f>'[3]1.1'!S42</f>
        <v>21827546.01376484</v>
      </c>
      <c r="T42" s="63">
        <f>'[3]1.1'!T42</f>
        <v>13195680.312250262</v>
      </c>
      <c r="U42" s="63">
        <f>'[3]1.1'!U42</f>
        <v>20365129.567288056</v>
      </c>
      <c r="V42" s="63">
        <f>'[3]1.1'!V42</f>
        <v>76120936.923785686</v>
      </c>
      <c r="W42" s="63">
        <f>'[3]1.1'!W42</f>
        <v>24288268.505355056</v>
      </c>
      <c r="X42" s="63">
        <f>'[3]1.1'!X42</f>
        <v>33401751.06721583</v>
      </c>
      <c r="Y42" s="97">
        <f>'[3]1.1'!Y42</f>
        <v>12401759.859653533</v>
      </c>
      <c r="Z42" s="99">
        <f t="shared" si="0"/>
        <v>1001251300.3274932</v>
      </c>
    </row>
    <row r="43" spans="1:26" ht="13.7" customHeight="1">
      <c r="A43" s="64">
        <f>'[3]1.1'!A43</f>
        <v>2016</v>
      </c>
      <c r="B43" s="63">
        <f>'[3]1.1'!B43</f>
        <v>129644702.54873362</v>
      </c>
      <c r="C43" s="63">
        <f>'[3]1.1'!C43</f>
        <v>395501136.68759799</v>
      </c>
      <c r="D43" s="63">
        <f>'[3]1.1'!D43</f>
        <v>19776617.978215937</v>
      </c>
      <c r="E43" s="63">
        <f>'[3]1.1'!E43</f>
        <v>128117576.68468191</v>
      </c>
      <c r="F43" s="63">
        <f>'[3]1.1'!F43</f>
        <v>32707679.195667561</v>
      </c>
      <c r="G43" s="63">
        <f>'[3]1.1'!G43</f>
        <v>46004773.542973258</v>
      </c>
      <c r="H43" s="63">
        <f>'[3]1.1'!H43</f>
        <v>28016630.943210777</v>
      </c>
      <c r="I43" s="63">
        <f>'[3]1.1'!I43</f>
        <v>50626873.845509961</v>
      </c>
      <c r="J43" s="63">
        <f>'[3]1.1'!J43</f>
        <v>29902185.309896246</v>
      </c>
      <c r="K43" s="63">
        <f>'[3]1.1'!K43</f>
        <v>22944033.533632141</v>
      </c>
      <c r="L43" s="63">
        <f>'[3]1.1'!L43</f>
        <v>22378683.782373369</v>
      </c>
      <c r="M43" s="63">
        <f>'[3]1.1'!M43</f>
        <v>15620160.041360201</v>
      </c>
      <c r="N43" s="63">
        <f>'[3]1.1'!N43</f>
        <v>50658454.187016249</v>
      </c>
      <c r="O43" s="63">
        <f>'[3]1.1'!O43</f>
        <v>34917966.167600468</v>
      </c>
      <c r="P43" s="63">
        <f>'[3]1.1'!P43</f>
        <v>45062689.911810391</v>
      </c>
      <c r="Q43" s="63">
        <f>'[3]1.1'!Q43</f>
        <v>24353920.390902411</v>
      </c>
      <c r="R43" s="63">
        <f>'[3]1.1'!R43</f>
        <v>33385048.910454404</v>
      </c>
      <c r="S43" s="63">
        <f>'[3]1.1'!S43</f>
        <v>30002651.655287866</v>
      </c>
      <c r="T43" s="63">
        <f>'[3]1.1'!T43</f>
        <v>19255101.284051534</v>
      </c>
      <c r="U43" s="63">
        <f>'[3]1.1'!U43</f>
        <v>24994114.645057768</v>
      </c>
      <c r="V43" s="63">
        <f>'[3]1.1'!V43</f>
        <v>110112962.46023762</v>
      </c>
      <c r="W43" s="63">
        <f>'[3]1.1'!W43</f>
        <v>31162180.782835599</v>
      </c>
      <c r="X43" s="63">
        <f>'[3]1.1'!X43</f>
        <v>41387097.664124668</v>
      </c>
      <c r="Y43" s="97">
        <f>'[3]1.1'!Y43</f>
        <v>16706201.125636322</v>
      </c>
      <c r="Z43" s="99">
        <f t="shared" si="0"/>
        <v>1383239443.2788682</v>
      </c>
    </row>
    <row r="44" spans="1:26" ht="13.7" customHeight="1">
      <c r="A44" s="64">
        <f>'[3]1.1'!A44</f>
        <v>2017</v>
      </c>
      <c r="B44" s="63">
        <f>'[3]1.1'!B44</f>
        <v>185082253.43681553</v>
      </c>
      <c r="C44" s="63">
        <f>'[3]1.1'!C44</f>
        <v>532549438.60263282</v>
      </c>
      <c r="D44" s="63">
        <f>'[3]1.1'!D44</f>
        <v>26935150.282772094</v>
      </c>
      <c r="E44" s="63">
        <f>'[3]1.1'!E44</f>
        <v>164580481.84550008</v>
      </c>
      <c r="F44" s="63">
        <f>'[3]1.1'!F44</f>
        <v>44741736.621687286</v>
      </c>
      <c r="G44" s="63">
        <f>'[3]1.1'!G44</f>
        <v>60524501.804025471</v>
      </c>
      <c r="H44" s="63">
        <f>'[3]1.1'!H44</f>
        <v>36685466.155103281</v>
      </c>
      <c r="I44" s="63">
        <f>'[3]1.1'!I44</f>
        <v>67560299.993790582</v>
      </c>
      <c r="J44" s="63">
        <f>'[3]1.1'!J44</f>
        <v>38949467.465812273</v>
      </c>
      <c r="K44" s="63">
        <f>'[3]1.1'!K44</f>
        <v>31775368.477902748</v>
      </c>
      <c r="L44" s="63">
        <f>'[3]1.1'!L44</f>
        <v>29584469.372405417</v>
      </c>
      <c r="M44" s="63">
        <f>'[3]1.1'!M44</f>
        <v>21735161.599056914</v>
      </c>
      <c r="N44" s="63">
        <f>'[3]1.1'!N44</f>
        <v>69732693.907608196</v>
      </c>
      <c r="O44" s="63">
        <f>'[3]1.1'!O44</f>
        <v>47268433.721071385</v>
      </c>
      <c r="P44" s="63">
        <f>'[3]1.1'!P44</f>
        <v>59144444.156251758</v>
      </c>
      <c r="Q44" s="63">
        <f>'[3]1.1'!Q44</f>
        <v>32746201.715771008</v>
      </c>
      <c r="R44" s="63">
        <f>'[3]1.1'!R44</f>
        <v>44987509.812291965</v>
      </c>
      <c r="S44" s="63">
        <f>'[3]1.1'!S44</f>
        <v>39118532.464638226</v>
      </c>
      <c r="T44" s="63">
        <f>'[3]1.1'!T44</f>
        <v>25455620.091214065</v>
      </c>
      <c r="U44" s="63">
        <f>'[3]1.1'!U44</f>
        <v>31119012.940953966</v>
      </c>
      <c r="V44" s="63">
        <f>'[3]1.1'!V44</f>
        <v>143903086.84183675</v>
      </c>
      <c r="W44" s="63">
        <f>'[3]1.1'!W44</f>
        <v>40441400.914987333</v>
      </c>
      <c r="X44" s="63">
        <f>'[3]1.1'!X44</f>
        <v>55828211.913214631</v>
      </c>
      <c r="Y44" s="97">
        <f>'[3]1.1'!Y44</f>
        <v>22796364.260500666</v>
      </c>
      <c r="Z44" s="99">
        <f t="shared" si="0"/>
        <v>1853245308.3978446</v>
      </c>
    </row>
    <row r="45" spans="1:26" ht="13.7" customHeight="1">
      <c r="A45" s="64">
        <f>'[3]1.1'!A45</f>
        <v>2018</v>
      </c>
      <c r="B45" s="63">
        <f>'[3]1.1'!B45</f>
        <v>254568115.25552905</v>
      </c>
      <c r="C45" s="63">
        <f>'[3]1.1'!C45</f>
        <v>689084375.70883143</v>
      </c>
      <c r="D45" s="63">
        <f>'[3]1.1'!D45</f>
        <v>36814931.84463685</v>
      </c>
      <c r="E45" s="63">
        <f>'[3]1.1'!E45</f>
        <v>216809325.49996534</v>
      </c>
      <c r="F45" s="63">
        <f>'[3]1.1'!F45</f>
        <v>58569576.741910733</v>
      </c>
      <c r="G45" s="63">
        <f>'[3]1.1'!G45</f>
        <v>78661340.43040058</v>
      </c>
      <c r="H45" s="63">
        <f>'[3]1.1'!H45</f>
        <v>55650103.70163285</v>
      </c>
      <c r="I45" s="63">
        <f>'[3]1.1'!I45</f>
        <v>91884343.842217982</v>
      </c>
      <c r="J45" s="63">
        <f>'[3]1.1'!J45</f>
        <v>51161317.378682122</v>
      </c>
      <c r="K45" s="63">
        <f>'[3]1.1'!K45</f>
        <v>41125416.202200569</v>
      </c>
      <c r="L45" s="63">
        <f>'[3]1.1'!L45</f>
        <v>38200761.924932711</v>
      </c>
      <c r="M45" s="63">
        <f>'[3]1.1'!M45</f>
        <v>27541610.63623916</v>
      </c>
      <c r="N45" s="63">
        <f>'[3]1.1'!N45</f>
        <v>93381852.557793647</v>
      </c>
      <c r="O45" s="63">
        <f>'[3]1.1'!O45</f>
        <v>64234230.407571696</v>
      </c>
      <c r="P45" s="63">
        <f>'[3]1.1'!P45</f>
        <v>93479884.880713314</v>
      </c>
      <c r="Q45" s="63">
        <f>'[3]1.1'!Q45</f>
        <v>46647711.295099981</v>
      </c>
      <c r="R45" s="63">
        <f>'[3]1.1'!R45</f>
        <v>62589107.708163925</v>
      </c>
      <c r="S45" s="63">
        <f>'[3]1.1'!S45</f>
        <v>52366069.658541545</v>
      </c>
      <c r="T45" s="63">
        <f>'[3]1.1'!T45</f>
        <v>32911876.397447813</v>
      </c>
      <c r="U45" s="63">
        <f>'[3]1.1'!U45</f>
        <v>43732731.397307545</v>
      </c>
      <c r="V45" s="63">
        <f>'[3]1.1'!V45</f>
        <v>193243767.19257215</v>
      </c>
      <c r="W45" s="63">
        <f>'[3]1.1'!W45</f>
        <v>52577809.350524917</v>
      </c>
      <c r="X45" s="63">
        <f>'[3]1.1'!X45</f>
        <v>75866939.473616958</v>
      </c>
      <c r="Y45" s="97">
        <f>'[3]1.1'!Y45</f>
        <v>29571240.521585543</v>
      </c>
      <c r="Z45" s="99">
        <f t="shared" si="0"/>
        <v>2480674440.0081182</v>
      </c>
    </row>
    <row r="46" spans="1:26" ht="13.7" customHeight="1">
      <c r="A46" s="64">
        <f>'[3]1.1'!A46</f>
        <v>2019</v>
      </c>
      <c r="B46" s="63">
        <f>'[3]1.1'!B46</f>
        <v>356469507.32963473</v>
      </c>
      <c r="C46" s="63">
        <f>'[3]1.1'!C46</f>
        <v>834327453.3447113</v>
      </c>
      <c r="D46" s="63">
        <f>'[3]1.1'!D46</f>
        <v>53787546.732212216</v>
      </c>
      <c r="E46" s="63">
        <f>'[3]1.1'!E46</f>
        <v>256954912.93300426</v>
      </c>
      <c r="F46" s="63">
        <f>'[3]1.1'!F46</f>
        <v>72858707.253071219</v>
      </c>
      <c r="G46" s="63">
        <f>'[3]1.1'!G46</f>
        <v>93671805.487523317</v>
      </c>
      <c r="H46" s="63">
        <f>'[3]1.1'!H46</f>
        <v>65242501.109546058</v>
      </c>
      <c r="I46" s="63">
        <f>'[3]1.1'!I46</f>
        <v>108867873.90431426</v>
      </c>
      <c r="J46" s="63">
        <f>'[3]1.1'!J46</f>
        <v>63745296.03098876</v>
      </c>
      <c r="K46" s="63">
        <f>'[3]1.1'!K46</f>
        <v>56540724.734491393</v>
      </c>
      <c r="L46" s="63">
        <f>'[3]1.1'!L46</f>
        <v>48423392.349350289</v>
      </c>
      <c r="M46" s="63">
        <f>'[3]1.1'!M46</f>
        <v>39720793.13216766</v>
      </c>
      <c r="N46" s="63">
        <f>'[3]1.1'!N46</f>
        <v>132118481.21596757</v>
      </c>
      <c r="O46" s="63">
        <f>'[3]1.1'!O46</f>
        <v>83496763.655874267</v>
      </c>
      <c r="P46" s="63">
        <f>'[3]1.1'!P46</f>
        <v>117108495.81023641</v>
      </c>
      <c r="Q46" s="63">
        <f>'[3]1.1'!Q46</f>
        <v>65833345.130081609</v>
      </c>
      <c r="R46" s="63">
        <f>'[3]1.1'!R46</f>
        <v>86655465.590095192</v>
      </c>
      <c r="S46" s="63">
        <f>'[3]1.1'!S46</f>
        <v>75709278.214823037</v>
      </c>
      <c r="T46" s="63">
        <f>'[3]1.1'!T46</f>
        <v>45831939.653892018</v>
      </c>
      <c r="U46" s="63">
        <f>'[3]1.1'!U46</f>
        <v>55290660.169423699</v>
      </c>
      <c r="V46" s="63">
        <f>'[3]1.1'!V46</f>
        <v>229749461.26455435</v>
      </c>
      <c r="W46" s="63">
        <f>'[3]1.1'!W46</f>
        <v>76340139.39375405</v>
      </c>
      <c r="X46" s="63">
        <f>'[3]1.1'!X46</f>
        <v>103151907.51935683</v>
      </c>
      <c r="Y46" s="97">
        <f>'[3]1.1'!Y46</f>
        <v>36355472.496084601</v>
      </c>
      <c r="Z46" s="99">
        <f t="shared" si="0"/>
        <v>3158251924.4551587</v>
      </c>
    </row>
    <row r="47" spans="1:26" ht="13.7" customHeight="1">
      <c r="A47" s="69">
        <f>'[3]1.1'!A47</f>
        <v>2020</v>
      </c>
      <c r="B47" s="63">
        <f>'[3]1.1'!B47</f>
        <v>441673781.47134191</v>
      </c>
      <c r="C47" s="63">
        <f>'[3]1.1'!C47</f>
        <v>1350739673.2548556</v>
      </c>
      <c r="D47" s="63">
        <f>'[3]1.1'!D47</f>
        <v>70195812.787879974</v>
      </c>
      <c r="E47" s="63">
        <f>'[3]1.1'!E47</f>
        <v>402086556.19024903</v>
      </c>
      <c r="F47" s="63">
        <f>'[3]1.1'!F47</f>
        <v>115080479.42915002</v>
      </c>
      <c r="G47" s="63">
        <f>'[3]1.1'!G47</f>
        <v>152897082.080125</v>
      </c>
      <c r="H47" s="63">
        <f>'[3]1.1'!H47</f>
        <v>103777119.79017502</v>
      </c>
      <c r="I47" s="63">
        <f>'[3]1.1'!I47</f>
        <v>180947123.3583886</v>
      </c>
      <c r="J47" s="63">
        <f>'[3]1.1'!J47</f>
        <v>98900786.270809978</v>
      </c>
      <c r="K47" s="63">
        <f>'[3]1.1'!K47</f>
        <v>78314352.972513884</v>
      </c>
      <c r="L47" s="63">
        <f>'[3]1.1'!L47</f>
        <v>82124484.1084342</v>
      </c>
      <c r="M47" s="63">
        <f>'[3]1.1'!M47</f>
        <v>58939821.082449995</v>
      </c>
      <c r="N47" s="63">
        <f>'[3]1.1'!N47</f>
        <v>173840280.15028003</v>
      </c>
      <c r="O47" s="63">
        <f>'[3]1.1'!O47</f>
        <v>137345232.07170421</v>
      </c>
      <c r="P47" s="63">
        <f>'[3]1.1'!P47</f>
        <v>172055113.19270498</v>
      </c>
      <c r="Q47" s="63">
        <f>'[3]1.1'!Q47</f>
        <v>83590461.144269988</v>
      </c>
      <c r="R47" s="63">
        <f>'[3]1.1'!R47</f>
        <v>118102006.05824502</v>
      </c>
      <c r="S47" s="63">
        <f>'[3]1.1'!S47</f>
        <v>97380537.161119998</v>
      </c>
      <c r="T47" s="63">
        <f>'[3]1.1'!T47</f>
        <v>62257505.405156285</v>
      </c>
      <c r="U47" s="63">
        <f>'[3]1.1'!U47</f>
        <v>82547868.325234696</v>
      </c>
      <c r="V47" s="63">
        <f>'[3]1.1'!V47</f>
        <v>377938921.55644876</v>
      </c>
      <c r="W47" s="63">
        <f>'[3]1.1'!W47</f>
        <v>107799239.72163133</v>
      </c>
      <c r="X47" s="63">
        <f>'[3]1.1'!X47</f>
        <v>153353999.37622294</v>
      </c>
      <c r="Y47" s="97">
        <f>'[3]1.1'!Y47</f>
        <v>51922610.491217606</v>
      </c>
      <c r="Z47" s="99">
        <f t="shared" si="0"/>
        <v>4753810847.4506083</v>
      </c>
    </row>
    <row r="48" spans="1:26" ht="13.7" customHeight="1">
      <c r="A48" s="69">
        <f>'[3]1.1'!A48</f>
        <v>2021</v>
      </c>
      <c r="B48" s="63">
        <f>'[3]1.1'!B48</f>
        <v>680641216.44447017</v>
      </c>
      <c r="C48" s="63">
        <f>'[3]1.1'!C48</f>
        <v>2133075228.8247366</v>
      </c>
      <c r="D48" s="63">
        <f>'[3]1.1'!D48</f>
        <v>117586887.34977394</v>
      </c>
      <c r="E48" s="63">
        <f>'[3]1.1'!E48</f>
        <v>655225590.68625104</v>
      </c>
      <c r="F48" s="63">
        <f>'[3]1.1'!F48</f>
        <v>183511785.58308676</v>
      </c>
      <c r="G48" s="63">
        <f>'[3]1.1'!G48</f>
        <v>250402963.78069806</v>
      </c>
      <c r="H48" s="63">
        <f>'[3]1.1'!H48</f>
        <v>168011262.57187322</v>
      </c>
      <c r="I48" s="63">
        <f>'[3]1.1'!I48</f>
        <v>293733925.7385667</v>
      </c>
      <c r="J48" s="63">
        <f>'[3]1.1'!J48</f>
        <v>163981278.15001374</v>
      </c>
      <c r="K48" s="63">
        <f>'[3]1.1'!K48</f>
        <v>128688211.22118029</v>
      </c>
      <c r="L48" s="63">
        <f>'[3]1.1'!L48</f>
        <v>131099078.12925397</v>
      </c>
      <c r="M48" s="63">
        <f>'[3]1.1'!M48</f>
        <v>98455429.67738606</v>
      </c>
      <c r="N48" s="63">
        <f>'[3]1.1'!N48</f>
        <v>284169462.11384279</v>
      </c>
      <c r="O48" s="63">
        <f>'[3]1.1'!O48</f>
        <v>227653526.29745951</v>
      </c>
      <c r="P48" s="63">
        <f>'[3]1.1'!P48</f>
        <v>287723600.35410863</v>
      </c>
      <c r="Q48" s="63">
        <f>'[3]1.1'!Q48</f>
        <v>137884756.32460734</v>
      </c>
      <c r="R48" s="63">
        <f>'[3]1.1'!R48</f>
        <v>197619400.66850871</v>
      </c>
      <c r="S48" s="63">
        <f>'[3]1.1'!S48</f>
        <v>155918456.85307026</v>
      </c>
      <c r="T48" s="63">
        <f>'[3]1.1'!T48</f>
        <v>104806663.60226385</v>
      </c>
      <c r="U48" s="63">
        <f>'[3]1.1'!U48</f>
        <v>142303817.29775369</v>
      </c>
      <c r="V48" s="63">
        <f>'[3]1.1'!V48</f>
        <v>587440236.68467557</v>
      </c>
      <c r="W48" s="63">
        <f>'[3]1.1'!W48</f>
        <v>176249580.37680349</v>
      </c>
      <c r="X48" s="63">
        <f>'[3]1.1'!X48</f>
        <v>241117016.8011632</v>
      </c>
      <c r="Y48" s="97">
        <f>'[3]1.1'!Y48</f>
        <v>87196009.93077068</v>
      </c>
      <c r="Z48" s="99">
        <f t="shared" si="0"/>
        <v>7634495385.4623184</v>
      </c>
    </row>
    <row r="49" spans="1:26" ht="13.7" customHeight="1">
      <c r="A49" s="64">
        <f>'[2]1.1'!A49</f>
        <v>2022</v>
      </c>
      <c r="B49" s="63">
        <f>'[2]1.1'!B49</f>
        <v>1326995927.8315499</v>
      </c>
      <c r="C49" s="63">
        <f>'[2]1.1'!C49</f>
        <v>3900951198.5711298</v>
      </c>
      <c r="D49" s="63">
        <f>'[2]1.1'!D49</f>
        <v>224681491.8892</v>
      </c>
      <c r="E49" s="63">
        <f>'[2]1.1'!E49</f>
        <v>1168822053.60305</v>
      </c>
      <c r="F49" s="63">
        <f>'[2]1.1'!F49</f>
        <v>333035839.05577302</v>
      </c>
      <c r="G49" s="63">
        <f>'[2]1.1'!G49</f>
        <v>460285357.99135798</v>
      </c>
      <c r="H49" s="63">
        <f>'[2]1.1'!H49</f>
        <v>287769982.47380799</v>
      </c>
      <c r="I49" s="63">
        <f>'[2]1.1'!I49</f>
        <v>532784671.833691</v>
      </c>
      <c r="J49" s="63">
        <f>'[2]1.1'!J49</f>
        <v>306010807.687819</v>
      </c>
      <c r="K49" s="63">
        <f>'[2]1.1'!K49</f>
        <v>227675521.10707301</v>
      </c>
      <c r="L49" s="63">
        <f>'[2]1.1'!L49</f>
        <v>228766410.69191599</v>
      </c>
      <c r="M49" s="63">
        <f>'[2]1.1'!M49</f>
        <v>181895958.528079</v>
      </c>
      <c r="N49" s="63">
        <f>'[2]1.1'!N49</f>
        <v>511371117.973005</v>
      </c>
      <c r="O49" s="63">
        <f>'[2]1.1'!O49</f>
        <v>414760974.31315398</v>
      </c>
      <c r="P49" s="63">
        <f>'[2]1.1'!P49</f>
        <v>547429335.430897</v>
      </c>
      <c r="Q49" s="63">
        <f>'[2]1.1'!Q49</f>
        <v>243364700.332138</v>
      </c>
      <c r="R49" s="63">
        <f>'[2]1.1'!R49</f>
        <v>362811787.65433198</v>
      </c>
      <c r="S49" s="63">
        <f>'[2]1.1'!S49</f>
        <v>276131095.87340099</v>
      </c>
      <c r="T49" s="63">
        <f>'[2]1.1'!T49</f>
        <v>201375315.261314</v>
      </c>
      <c r="U49" s="63">
        <f>'[2]1.1'!U49</f>
        <v>247055908.67042899</v>
      </c>
      <c r="V49" s="63">
        <f>'[2]1.1'!V49</f>
        <v>1110363394.3573599</v>
      </c>
      <c r="W49" s="63">
        <f>'[2]1.1'!W49</f>
        <v>338711744.95182598</v>
      </c>
      <c r="X49" s="63">
        <f>'[2]1.1'!X49</f>
        <v>437879069.82534897</v>
      </c>
      <c r="Y49" s="97">
        <f>'[2]1.1'!Y49</f>
        <v>167751196.91798499</v>
      </c>
      <c r="Z49" s="99">
        <f t="shared" si="0"/>
        <v>14038680862.825636</v>
      </c>
    </row>
    <row r="50" spans="1:26" ht="13.7" customHeight="1">
      <c r="A50" s="64" t="str">
        <f>'[2]1.1'!A50</f>
        <v>2023: T3</v>
      </c>
      <c r="B50" s="63">
        <f>'[2]1.1'!B50</f>
        <v>2096180082.5283799</v>
      </c>
      <c r="C50" s="63">
        <f>'[2]1.1'!C50</f>
        <v>5661521602.5262299</v>
      </c>
      <c r="D50" s="63">
        <f>'[2]1.1'!D50</f>
        <v>345787981.321998</v>
      </c>
      <c r="E50" s="63">
        <f>'[2]1.1'!E50</f>
        <v>1805817975.11203</v>
      </c>
      <c r="F50" s="63">
        <f>'[2]1.1'!F50</f>
        <v>481858340.41891903</v>
      </c>
      <c r="G50" s="63">
        <f>'[2]1.1'!G50</f>
        <v>670213178.18177104</v>
      </c>
      <c r="H50" s="63">
        <f>'[2]1.1'!H50</f>
        <v>421275706.62546003</v>
      </c>
      <c r="I50" s="63">
        <f>'[2]1.1'!I50</f>
        <v>755580575.78163302</v>
      </c>
      <c r="J50" s="63">
        <f>'[2]1.1'!J50</f>
        <v>446374796.81604302</v>
      </c>
      <c r="K50" s="63">
        <f>'[2]1.1'!K50</f>
        <v>336572287.98048103</v>
      </c>
      <c r="L50" s="63">
        <f>'[2]1.1'!L50</f>
        <v>325339190.52349198</v>
      </c>
      <c r="M50" s="63">
        <f>'[2]1.1'!M50</f>
        <v>255235704.976062</v>
      </c>
      <c r="N50" s="63">
        <f>'[2]1.1'!N50</f>
        <v>814895115.31698704</v>
      </c>
      <c r="O50" s="63">
        <f>'[2]1.1'!O50</f>
        <v>595178973.97917795</v>
      </c>
      <c r="P50" s="63">
        <f>'[2]1.1'!P50</f>
        <v>846742612.42293203</v>
      </c>
      <c r="Q50" s="63">
        <f>'[2]1.1'!Q50</f>
        <v>353496670.24875098</v>
      </c>
      <c r="R50" s="63">
        <f>'[2]1.1'!R50</f>
        <v>531953799.72926801</v>
      </c>
      <c r="S50" s="63">
        <f>'[2]1.1'!S50</f>
        <v>422304657.09614599</v>
      </c>
      <c r="T50" s="63">
        <f>'[2]1.1'!T50</f>
        <v>273985800.16214699</v>
      </c>
      <c r="U50" s="63">
        <f>'[2]1.1'!U50</f>
        <v>356875736.25864297</v>
      </c>
      <c r="V50" s="63">
        <f>'[2]1.1'!V50</f>
        <v>1598717266.9697101</v>
      </c>
      <c r="W50" s="63">
        <f>'[2]1.1'!W50</f>
        <v>477406938.59145302</v>
      </c>
      <c r="X50" s="63">
        <f>'[2]1.1'!X50</f>
        <v>619984233.54735398</v>
      </c>
      <c r="Y50" s="63">
        <f>'[2]1.1'!Y50</f>
        <v>240047744.66023299</v>
      </c>
      <c r="Z50" s="99">
        <f t="shared" si="0"/>
        <v>20733346971.775303</v>
      </c>
    </row>
    <row r="51" spans="1:26" ht="13.7" customHeight="1">
      <c r="A51" s="64">
        <f>'[2]1.1'!A51</f>
        <v>2024</v>
      </c>
      <c r="B51" s="63" t="e">
        <f>'[2]1.1'!B51</f>
        <v>#N/A</v>
      </c>
      <c r="C51" s="63" t="e">
        <f>'[2]1.1'!C51</f>
        <v>#N/A</v>
      </c>
      <c r="D51" s="63" t="e">
        <f>'[2]1.1'!D51</f>
        <v>#N/A</v>
      </c>
      <c r="E51" s="63" t="e">
        <f>'[2]1.1'!E51</f>
        <v>#N/A</v>
      </c>
      <c r="F51" s="63" t="e">
        <f>'[2]1.1'!F51</f>
        <v>#N/A</v>
      </c>
      <c r="G51" s="63" t="e">
        <f>'[2]1.1'!G51</f>
        <v>#N/A</v>
      </c>
      <c r="H51" s="63" t="e">
        <f>'[2]1.1'!H51</f>
        <v>#N/A</v>
      </c>
      <c r="I51" s="63" t="e">
        <f>'[2]1.1'!I51</f>
        <v>#N/A</v>
      </c>
      <c r="J51" s="63" t="e">
        <f>'[2]1.1'!J51</f>
        <v>#N/A</v>
      </c>
      <c r="K51" s="63" t="e">
        <f>'[2]1.1'!K51</f>
        <v>#N/A</v>
      </c>
      <c r="L51" s="63" t="e">
        <f>'[2]1.1'!L51</f>
        <v>#N/A</v>
      </c>
      <c r="M51" s="63" t="e">
        <f>'[2]1.1'!M51</f>
        <v>#N/A</v>
      </c>
      <c r="N51" s="63" t="e">
        <f>'[2]1.1'!N51</f>
        <v>#N/A</v>
      </c>
      <c r="O51" s="63" t="e">
        <f>'[2]1.1'!O51</f>
        <v>#N/A</v>
      </c>
      <c r="P51" s="63" t="e">
        <f>'[2]1.1'!P51</f>
        <v>#N/A</v>
      </c>
      <c r="Q51" s="63" t="e">
        <f>'[2]1.1'!Q51</f>
        <v>#N/A</v>
      </c>
      <c r="R51" s="63" t="e">
        <f>'[2]1.1'!R51</f>
        <v>#N/A</v>
      </c>
      <c r="S51" s="63" t="e">
        <f>'[2]1.1'!S51</f>
        <v>#N/A</v>
      </c>
      <c r="T51" s="63" t="e">
        <f>'[2]1.1'!T51</f>
        <v>#N/A</v>
      </c>
      <c r="U51" s="63" t="e">
        <f>'[2]1.1'!U51</f>
        <v>#N/A</v>
      </c>
      <c r="V51" s="63" t="e">
        <f>'[2]1.1'!V51</f>
        <v>#N/A</v>
      </c>
      <c r="W51" s="63" t="e">
        <f>'[2]1.1'!W51</f>
        <v>#N/A</v>
      </c>
      <c r="X51" s="63" t="e">
        <f>'[2]1.1'!X51</f>
        <v>#N/A</v>
      </c>
      <c r="Y51" s="63" t="e">
        <f>'[2]1.1'!Y51</f>
        <v>#N/A</v>
      </c>
      <c r="Z51" s="99" t="e">
        <f t="shared" si="0"/>
        <v>#N/A</v>
      </c>
    </row>
    <row r="52" spans="1:26" ht="13.7" customHeight="1">
      <c r="A52" s="64">
        <f>'[2]1.1'!A52</f>
        <v>2025</v>
      </c>
      <c r="B52" s="63" t="e">
        <f>'[2]1.1'!B52</f>
        <v>#N/A</v>
      </c>
      <c r="C52" s="63" t="e">
        <f>'[2]1.1'!C52</f>
        <v>#N/A</v>
      </c>
      <c r="D52" s="63" t="e">
        <f>'[2]1.1'!D52</f>
        <v>#N/A</v>
      </c>
      <c r="E52" s="63" t="e">
        <f>'[2]1.1'!E52</f>
        <v>#N/A</v>
      </c>
      <c r="F52" s="63" t="e">
        <f>'[2]1.1'!F52</f>
        <v>#N/A</v>
      </c>
      <c r="G52" s="63" t="e">
        <f>'[2]1.1'!G52</f>
        <v>#N/A</v>
      </c>
      <c r="H52" s="63" t="e">
        <f>'[2]1.1'!H52</f>
        <v>#N/A</v>
      </c>
      <c r="I52" s="63" t="e">
        <f>'[2]1.1'!I52</f>
        <v>#N/A</v>
      </c>
      <c r="J52" s="63" t="e">
        <f>'[2]1.1'!J52</f>
        <v>#N/A</v>
      </c>
      <c r="K52" s="63" t="e">
        <f>'[2]1.1'!K52</f>
        <v>#N/A</v>
      </c>
      <c r="L52" s="63" t="e">
        <f>'[2]1.1'!L52</f>
        <v>#N/A</v>
      </c>
      <c r="M52" s="63" t="e">
        <f>'[2]1.1'!M52</f>
        <v>#N/A</v>
      </c>
      <c r="N52" s="63" t="e">
        <f>'[2]1.1'!N52</f>
        <v>#N/A</v>
      </c>
      <c r="O52" s="63" t="e">
        <f>'[2]1.1'!O52</f>
        <v>#N/A</v>
      </c>
      <c r="P52" s="63" t="e">
        <f>'[2]1.1'!P52</f>
        <v>#N/A</v>
      </c>
      <c r="Q52" s="63" t="e">
        <f>'[2]1.1'!Q52</f>
        <v>#N/A</v>
      </c>
      <c r="R52" s="63" t="e">
        <f>'[2]1.1'!R52</f>
        <v>#N/A</v>
      </c>
      <c r="S52" s="63" t="e">
        <f>'[2]1.1'!S52</f>
        <v>#N/A</v>
      </c>
      <c r="T52" s="63" t="e">
        <f>'[2]1.1'!T52</f>
        <v>#N/A</v>
      </c>
      <c r="U52" s="63" t="e">
        <f>'[2]1.1'!U52</f>
        <v>#N/A</v>
      </c>
      <c r="V52" s="63" t="e">
        <f>'[2]1.1'!V52</f>
        <v>#N/A</v>
      </c>
      <c r="W52" s="63" t="e">
        <f>'[2]1.1'!W52</f>
        <v>#N/A</v>
      </c>
      <c r="X52" s="63" t="e">
        <f>'[2]1.1'!X52</f>
        <v>#N/A</v>
      </c>
      <c r="Y52" s="63" t="e">
        <f>'[2]1.1'!Y52</f>
        <v>#N/A</v>
      </c>
      <c r="Z52" s="99" t="e">
        <f t="shared" si="0"/>
        <v>#N/A</v>
      </c>
    </row>
    <row r="53" spans="1:26" ht="13.5" customHeight="1">
      <c r="A53" s="64">
        <f>'[2]1.1'!A53</f>
        <v>2026</v>
      </c>
      <c r="B53" s="63" t="e">
        <f>'[2]1.1'!B53</f>
        <v>#N/A</v>
      </c>
      <c r="C53" s="63" t="e">
        <f>'[2]1.1'!C53</f>
        <v>#N/A</v>
      </c>
      <c r="D53" s="63" t="e">
        <f>'[2]1.1'!D53</f>
        <v>#N/A</v>
      </c>
      <c r="E53" s="63" t="e">
        <f>'[2]1.1'!E53</f>
        <v>#N/A</v>
      </c>
      <c r="F53" s="63" t="e">
        <f>'[2]1.1'!F53</f>
        <v>#N/A</v>
      </c>
      <c r="G53" s="63" t="e">
        <f>'[2]1.1'!G53</f>
        <v>#N/A</v>
      </c>
      <c r="H53" s="63" t="e">
        <f>'[2]1.1'!H53</f>
        <v>#N/A</v>
      </c>
      <c r="I53" s="63" t="e">
        <f>'[2]1.1'!I53</f>
        <v>#N/A</v>
      </c>
      <c r="J53" s="63" t="e">
        <f>'[2]1.1'!J53</f>
        <v>#N/A</v>
      </c>
      <c r="K53" s="63" t="e">
        <f>'[2]1.1'!K53</f>
        <v>#N/A</v>
      </c>
      <c r="L53" s="63" t="e">
        <f>'[2]1.1'!L53</f>
        <v>#N/A</v>
      </c>
      <c r="M53" s="63" t="e">
        <f>'[2]1.1'!M53</f>
        <v>#N/A</v>
      </c>
      <c r="N53" s="63" t="e">
        <f>'[2]1.1'!N53</f>
        <v>#N/A</v>
      </c>
      <c r="O53" s="63" t="e">
        <f>'[2]1.1'!O53</f>
        <v>#N/A</v>
      </c>
      <c r="P53" s="63" t="e">
        <f>'[2]1.1'!P53</f>
        <v>#N/A</v>
      </c>
      <c r="Q53" s="63" t="e">
        <f>'[2]1.1'!Q53</f>
        <v>#N/A</v>
      </c>
      <c r="R53" s="63" t="e">
        <f>'[2]1.1'!R53</f>
        <v>#N/A</v>
      </c>
      <c r="S53" s="63" t="e">
        <f>'[2]1.1'!S53</f>
        <v>#N/A</v>
      </c>
      <c r="T53" s="63" t="e">
        <f>'[2]1.1'!T53</f>
        <v>#N/A</v>
      </c>
      <c r="U53" s="63" t="e">
        <f>'[2]1.1'!U53</f>
        <v>#N/A</v>
      </c>
      <c r="V53" s="63" t="e">
        <f>'[2]1.1'!V53</f>
        <v>#N/A</v>
      </c>
      <c r="W53" s="63" t="e">
        <f>'[2]1.1'!W53</f>
        <v>#N/A</v>
      </c>
      <c r="X53" s="63" t="e">
        <f>'[2]1.1'!X53</f>
        <v>#N/A</v>
      </c>
      <c r="Y53" s="63" t="e">
        <f>'[2]1.1'!Y53</f>
        <v>#N/A</v>
      </c>
      <c r="Z53" s="99" t="e">
        <f t="shared" si="0"/>
        <v>#N/A</v>
      </c>
    </row>
    <row r="54" spans="1:26" ht="13.5" customHeight="1">
      <c r="A54" s="64">
        <f>'[2]1.1'!A54</f>
        <v>2027</v>
      </c>
      <c r="B54" s="63" t="e">
        <f>'[2]1.1'!B54</f>
        <v>#N/A</v>
      </c>
      <c r="C54" s="63" t="e">
        <f>'[2]1.1'!C54</f>
        <v>#N/A</v>
      </c>
      <c r="D54" s="63" t="e">
        <f>'[2]1.1'!D54</f>
        <v>#N/A</v>
      </c>
      <c r="E54" s="63" t="e">
        <f>'[2]1.1'!E54</f>
        <v>#N/A</v>
      </c>
      <c r="F54" s="63" t="e">
        <f>'[2]1.1'!F54</f>
        <v>#N/A</v>
      </c>
      <c r="G54" s="63" t="e">
        <f>'[2]1.1'!G54</f>
        <v>#N/A</v>
      </c>
      <c r="H54" s="63" t="e">
        <f>'[2]1.1'!H54</f>
        <v>#N/A</v>
      </c>
      <c r="I54" s="63" t="e">
        <f>'[2]1.1'!I54</f>
        <v>#N/A</v>
      </c>
      <c r="J54" s="63" t="e">
        <f>'[2]1.1'!J54</f>
        <v>#N/A</v>
      </c>
      <c r="K54" s="63" t="e">
        <f>'[2]1.1'!K54</f>
        <v>#N/A</v>
      </c>
      <c r="L54" s="63" t="e">
        <f>'[2]1.1'!L54</f>
        <v>#N/A</v>
      </c>
      <c r="M54" s="63" t="e">
        <f>'[2]1.1'!M54</f>
        <v>#N/A</v>
      </c>
      <c r="N54" s="63" t="e">
        <f>'[2]1.1'!N54</f>
        <v>#N/A</v>
      </c>
      <c r="O54" s="63" t="e">
        <f>'[2]1.1'!O54</f>
        <v>#N/A</v>
      </c>
      <c r="P54" s="63" t="e">
        <f>'[2]1.1'!P54</f>
        <v>#N/A</v>
      </c>
      <c r="Q54" s="63" t="e">
        <f>'[2]1.1'!Q54</f>
        <v>#N/A</v>
      </c>
      <c r="R54" s="63" t="e">
        <f>'[2]1.1'!R54</f>
        <v>#N/A</v>
      </c>
      <c r="S54" s="63" t="e">
        <f>'[2]1.1'!S54</f>
        <v>#N/A</v>
      </c>
      <c r="T54" s="63" t="e">
        <f>'[2]1.1'!T54</f>
        <v>#N/A</v>
      </c>
      <c r="U54" s="63" t="e">
        <f>'[2]1.1'!U54</f>
        <v>#N/A</v>
      </c>
      <c r="V54" s="63" t="e">
        <f>'[2]1.1'!V54</f>
        <v>#N/A</v>
      </c>
      <c r="W54" s="63" t="e">
        <f>'[2]1.1'!W54</f>
        <v>#N/A</v>
      </c>
      <c r="X54" s="63" t="e">
        <f>'[2]1.1'!X54</f>
        <v>#N/A</v>
      </c>
      <c r="Y54" s="63" t="e">
        <f>'[2]1.1'!Y54</f>
        <v>#N/A</v>
      </c>
      <c r="Z54" s="99" t="e">
        <f t="shared" si="0"/>
        <v>#N/A</v>
      </c>
    </row>
    <row r="55" spans="1:26" ht="13.5" customHeight="1">
      <c r="A55" s="64">
        <f>'[2]1.1'!A55</f>
        <v>2028</v>
      </c>
      <c r="B55" s="63" t="e">
        <f>'[2]1.1'!B55</f>
        <v>#N/A</v>
      </c>
      <c r="C55" s="63" t="e">
        <f>'[2]1.1'!C55</f>
        <v>#N/A</v>
      </c>
      <c r="D55" s="63" t="e">
        <f>'[2]1.1'!D55</f>
        <v>#N/A</v>
      </c>
      <c r="E55" s="63" t="e">
        <f>'[2]1.1'!E55</f>
        <v>#N/A</v>
      </c>
      <c r="F55" s="63" t="e">
        <f>'[2]1.1'!F55</f>
        <v>#N/A</v>
      </c>
      <c r="G55" s="63" t="e">
        <f>'[2]1.1'!G55</f>
        <v>#N/A</v>
      </c>
      <c r="H55" s="63" t="e">
        <f>'[2]1.1'!H55</f>
        <v>#N/A</v>
      </c>
      <c r="I55" s="63" t="e">
        <f>'[2]1.1'!I55</f>
        <v>#N/A</v>
      </c>
      <c r="J55" s="63" t="e">
        <f>'[2]1.1'!J55</f>
        <v>#N/A</v>
      </c>
      <c r="K55" s="63" t="e">
        <f>'[2]1.1'!K55</f>
        <v>#N/A</v>
      </c>
      <c r="L55" s="63" t="e">
        <f>'[2]1.1'!L55</f>
        <v>#N/A</v>
      </c>
      <c r="M55" s="63" t="e">
        <f>'[2]1.1'!M55</f>
        <v>#N/A</v>
      </c>
      <c r="N55" s="63" t="e">
        <f>'[2]1.1'!N55</f>
        <v>#N/A</v>
      </c>
      <c r="O55" s="63" t="e">
        <f>'[2]1.1'!O55</f>
        <v>#N/A</v>
      </c>
      <c r="P55" s="63" t="e">
        <f>'[2]1.1'!P55</f>
        <v>#N/A</v>
      </c>
      <c r="Q55" s="63" t="e">
        <f>'[2]1.1'!Q55</f>
        <v>#N/A</v>
      </c>
      <c r="R55" s="63" t="e">
        <f>'[2]1.1'!R55</f>
        <v>#N/A</v>
      </c>
      <c r="S55" s="63" t="e">
        <f>'[2]1.1'!S55</f>
        <v>#N/A</v>
      </c>
      <c r="T55" s="63" t="e">
        <f>'[2]1.1'!T55</f>
        <v>#N/A</v>
      </c>
      <c r="U55" s="63" t="e">
        <f>'[2]1.1'!U55</f>
        <v>#N/A</v>
      </c>
      <c r="V55" s="63" t="e">
        <f>'[2]1.1'!V55</f>
        <v>#N/A</v>
      </c>
      <c r="W55" s="63" t="e">
        <f>'[2]1.1'!W55</f>
        <v>#N/A</v>
      </c>
      <c r="X55" s="63" t="e">
        <f>'[2]1.1'!X55</f>
        <v>#N/A</v>
      </c>
      <c r="Y55" s="63" t="e">
        <f>'[2]1.1'!Y55</f>
        <v>#N/A</v>
      </c>
      <c r="Z55" s="99" t="e">
        <f t="shared" si="0"/>
        <v>#N/A</v>
      </c>
    </row>
    <row r="56" spans="1:26" ht="13.5" customHeight="1">
      <c r="A56" s="64">
        <f>'[2]1.1'!A56</f>
        <v>2029</v>
      </c>
      <c r="B56" s="63" t="e">
        <f>'[2]1.1'!B56</f>
        <v>#N/A</v>
      </c>
      <c r="C56" s="63" t="e">
        <f>'[2]1.1'!C56</f>
        <v>#N/A</v>
      </c>
      <c r="D56" s="63" t="e">
        <f>'[2]1.1'!D56</f>
        <v>#N/A</v>
      </c>
      <c r="E56" s="63" t="e">
        <f>'[2]1.1'!E56</f>
        <v>#N/A</v>
      </c>
      <c r="F56" s="63" t="e">
        <f>'[2]1.1'!F56</f>
        <v>#N/A</v>
      </c>
      <c r="G56" s="63" t="e">
        <f>'[2]1.1'!G56</f>
        <v>#N/A</v>
      </c>
      <c r="H56" s="63" t="e">
        <f>'[2]1.1'!H56</f>
        <v>#N/A</v>
      </c>
      <c r="I56" s="63" t="e">
        <f>'[2]1.1'!I56</f>
        <v>#N/A</v>
      </c>
      <c r="J56" s="63" t="e">
        <f>'[2]1.1'!J56</f>
        <v>#N/A</v>
      </c>
      <c r="K56" s="63" t="e">
        <f>'[2]1.1'!K56</f>
        <v>#N/A</v>
      </c>
      <c r="L56" s="63" t="e">
        <f>'[2]1.1'!L56</f>
        <v>#N/A</v>
      </c>
      <c r="M56" s="63" t="e">
        <f>'[2]1.1'!M56</f>
        <v>#N/A</v>
      </c>
      <c r="N56" s="63" t="e">
        <f>'[2]1.1'!N56</f>
        <v>#N/A</v>
      </c>
      <c r="O56" s="63" t="e">
        <f>'[2]1.1'!O56</f>
        <v>#N/A</v>
      </c>
      <c r="P56" s="63" t="e">
        <f>'[2]1.1'!P56</f>
        <v>#N/A</v>
      </c>
      <c r="Q56" s="63" t="e">
        <f>'[2]1.1'!Q56</f>
        <v>#N/A</v>
      </c>
      <c r="R56" s="63" t="e">
        <f>'[2]1.1'!R56</f>
        <v>#N/A</v>
      </c>
      <c r="S56" s="63" t="e">
        <f>'[2]1.1'!S56</f>
        <v>#N/A</v>
      </c>
      <c r="T56" s="63" t="e">
        <f>'[2]1.1'!T56</f>
        <v>#N/A</v>
      </c>
      <c r="U56" s="63" t="e">
        <f>'[2]1.1'!U56</f>
        <v>#N/A</v>
      </c>
      <c r="V56" s="63" t="e">
        <f>'[2]1.1'!V56</f>
        <v>#N/A</v>
      </c>
      <c r="W56" s="63" t="e">
        <f>'[2]1.1'!W56</f>
        <v>#N/A</v>
      </c>
      <c r="X56" s="63" t="e">
        <f>'[2]1.1'!X56</f>
        <v>#N/A</v>
      </c>
      <c r="Y56" s="63" t="e">
        <f>'[2]1.1'!Y56</f>
        <v>#N/A</v>
      </c>
      <c r="Z56" s="99" t="e">
        <f t="shared" si="0"/>
        <v>#N/A</v>
      </c>
    </row>
    <row r="57" spans="1:26" ht="13.5" customHeight="1">
      <c r="A57" s="64">
        <f>'[2]1.1'!A57</f>
        <v>2030</v>
      </c>
      <c r="B57" s="63" t="e">
        <f>'[2]1.1'!B57</f>
        <v>#N/A</v>
      </c>
      <c r="C57" s="63" t="e">
        <f>'[2]1.1'!C57</f>
        <v>#N/A</v>
      </c>
      <c r="D57" s="63" t="e">
        <f>'[2]1.1'!D57</f>
        <v>#N/A</v>
      </c>
      <c r="E57" s="63" t="e">
        <f>'[2]1.1'!E57</f>
        <v>#N/A</v>
      </c>
      <c r="F57" s="63" t="e">
        <f>'[2]1.1'!F57</f>
        <v>#N/A</v>
      </c>
      <c r="G57" s="63" t="e">
        <f>'[2]1.1'!G57</f>
        <v>#N/A</v>
      </c>
      <c r="H57" s="63" t="e">
        <f>'[2]1.1'!H57</f>
        <v>#N/A</v>
      </c>
      <c r="I57" s="63" t="e">
        <f>'[2]1.1'!I57</f>
        <v>#N/A</v>
      </c>
      <c r="J57" s="63" t="e">
        <f>'[2]1.1'!J57</f>
        <v>#N/A</v>
      </c>
      <c r="K57" s="63" t="e">
        <f>'[2]1.1'!K57</f>
        <v>#N/A</v>
      </c>
      <c r="L57" s="63" t="e">
        <f>'[2]1.1'!L57</f>
        <v>#N/A</v>
      </c>
      <c r="M57" s="63" t="e">
        <f>'[2]1.1'!M57</f>
        <v>#N/A</v>
      </c>
      <c r="N57" s="63" t="e">
        <f>'[2]1.1'!N57</f>
        <v>#N/A</v>
      </c>
      <c r="O57" s="63" t="e">
        <f>'[2]1.1'!O57</f>
        <v>#N/A</v>
      </c>
      <c r="P57" s="63" t="e">
        <f>'[2]1.1'!P57</f>
        <v>#N/A</v>
      </c>
      <c r="Q57" s="63" t="e">
        <f>'[2]1.1'!Q57</f>
        <v>#N/A</v>
      </c>
      <c r="R57" s="63" t="e">
        <f>'[2]1.1'!R57</f>
        <v>#N/A</v>
      </c>
      <c r="S57" s="63" t="e">
        <f>'[2]1.1'!S57</f>
        <v>#N/A</v>
      </c>
      <c r="T57" s="63" t="e">
        <f>'[2]1.1'!T57</f>
        <v>#N/A</v>
      </c>
      <c r="U57" s="63" t="e">
        <f>'[2]1.1'!U57</f>
        <v>#N/A</v>
      </c>
      <c r="V57" s="63" t="e">
        <f>'[2]1.1'!V57</f>
        <v>#N/A</v>
      </c>
      <c r="W57" s="63" t="e">
        <f>'[2]1.1'!W57</f>
        <v>#N/A</v>
      </c>
      <c r="X57" s="63" t="e">
        <f>'[2]1.1'!X57</f>
        <v>#N/A</v>
      </c>
      <c r="Y57" s="63" t="e">
        <f>'[2]1.1'!Y57</f>
        <v>#N/A</v>
      </c>
      <c r="Z57" s="99" t="e">
        <f t="shared" si="0"/>
        <v>#N/A</v>
      </c>
    </row>
  </sheetData>
  <phoneticPr fontId="0" type="noConversion"/>
  <hyperlinks>
    <hyperlink ref="A5" location="INDICE!A14" display="VOLVER AL INDICE" xr:uid="{00000000-0004-0000-0100-000000000000}"/>
  </hyperlink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Z57"/>
  <sheetViews>
    <sheetView zoomScaleNormal="100" workbookViewId="0">
      <pane xSplit="1" ySplit="9" topLeftCell="J42" activePane="bottomRight" state="frozen"/>
      <selection pane="topRight" activeCell="B1" sqref="B1"/>
      <selection pane="bottomLeft" activeCell="A10" sqref="A10"/>
      <selection pane="bottomRight" activeCell="K49" sqref="K49"/>
    </sheetView>
  </sheetViews>
  <sheetFormatPr baseColWidth="10" defaultColWidth="9.140625" defaultRowHeight="11.25"/>
  <cols>
    <col min="1" max="1" width="15.140625" style="67" bestFit="1" customWidth="1"/>
    <col min="2" max="26" width="14.7109375" style="67" customWidth="1"/>
    <col min="27" max="16384" width="9.140625" style="67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 t="str">
        <f>B2</f>
        <v>Recursos corrientes por provincia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216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Original.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59" t="s">
        <v>12</v>
      </c>
      <c r="F7" s="59" t="s">
        <v>12</v>
      </c>
      <c r="G7" s="59" t="s">
        <v>12</v>
      </c>
      <c r="H7" s="59" t="s">
        <v>12</v>
      </c>
      <c r="I7" s="59" t="s">
        <v>12</v>
      </c>
      <c r="J7" s="59" t="s">
        <v>12</v>
      </c>
      <c r="K7" s="59" t="s">
        <v>12</v>
      </c>
      <c r="L7" s="59" t="s">
        <v>12</v>
      </c>
      <c r="M7" s="59" t="s">
        <v>12</v>
      </c>
      <c r="N7" s="59" t="s">
        <v>12</v>
      </c>
      <c r="O7" s="59" t="s">
        <v>12</v>
      </c>
      <c r="P7" s="59" t="s">
        <v>12</v>
      </c>
      <c r="Q7" s="59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>
      <c r="A8" s="78" t="s">
        <v>66</v>
      </c>
      <c r="B8" s="74" t="s">
        <v>92</v>
      </c>
      <c r="C8" s="43" t="s">
        <v>93</v>
      </c>
      <c r="D8" s="74" t="s">
        <v>94</v>
      </c>
      <c r="E8" s="43" t="s">
        <v>95</v>
      </c>
      <c r="F8" s="74" t="s">
        <v>96</v>
      </c>
      <c r="G8" s="43" t="s">
        <v>97</v>
      </c>
      <c r="H8" s="74" t="s">
        <v>98</v>
      </c>
      <c r="I8" s="43" t="s">
        <v>99</v>
      </c>
      <c r="J8" s="74" t="s">
        <v>100</v>
      </c>
      <c r="K8" s="43" t="s">
        <v>101</v>
      </c>
      <c r="L8" s="74" t="s">
        <v>102</v>
      </c>
      <c r="M8" s="43" t="s">
        <v>103</v>
      </c>
      <c r="N8" s="74" t="s">
        <v>104</v>
      </c>
      <c r="O8" s="43" t="s">
        <v>105</v>
      </c>
      <c r="P8" s="74" t="s">
        <v>106</v>
      </c>
      <c r="Q8" s="43" t="s">
        <v>107</v>
      </c>
      <c r="R8" s="74" t="s">
        <v>108</v>
      </c>
      <c r="S8" s="43" t="s">
        <v>109</v>
      </c>
      <c r="T8" s="74" t="s">
        <v>110</v>
      </c>
      <c r="U8" s="43" t="s">
        <v>111</v>
      </c>
      <c r="V8" s="74" t="s">
        <v>112</v>
      </c>
      <c r="W8" s="43" t="s">
        <v>113</v>
      </c>
      <c r="X8" s="74" t="s">
        <v>114</v>
      </c>
      <c r="Y8" s="43" t="s">
        <v>115</v>
      </c>
      <c r="Z8" s="85" t="s">
        <v>116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40" t="s">
        <v>44</v>
      </c>
      <c r="F9" s="40" t="s">
        <v>45</v>
      </c>
      <c r="G9" s="40" t="s">
        <v>46</v>
      </c>
      <c r="H9" s="40" t="s">
        <v>47</v>
      </c>
      <c r="I9" s="40" t="s">
        <v>48</v>
      </c>
      <c r="J9" s="40" t="s">
        <v>49</v>
      </c>
      <c r="K9" s="40" t="s">
        <v>50</v>
      </c>
      <c r="L9" s="40" t="s">
        <v>51</v>
      </c>
      <c r="M9" s="40" t="s">
        <v>52</v>
      </c>
      <c r="N9" s="40" t="s">
        <v>53</v>
      </c>
      <c r="O9" s="40" t="s">
        <v>54</v>
      </c>
      <c r="P9" s="40" t="s">
        <v>55</v>
      </c>
      <c r="Q9" s="4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73">
        <f>'[3]1.1.1'!A10</f>
        <v>1983</v>
      </c>
      <c r="B10" s="72">
        <f>'[3]1.1.1'!B10</f>
        <v>5790817.1355537493</v>
      </c>
      <c r="C10" s="72">
        <f>'[3]1.1.1'!C10</f>
        <v>20320415.10627823</v>
      </c>
      <c r="D10" s="72">
        <f>'[3]1.1.1'!D10</f>
        <v>1117190.2277569033</v>
      </c>
      <c r="E10" s="72">
        <f>'[3]1.1.1'!E10</f>
        <v>5448785.7512040213</v>
      </c>
      <c r="F10" s="72">
        <f>'[3]1.1.1'!F10</f>
        <v>2179899.0352901542</v>
      </c>
      <c r="G10" s="72">
        <f>'[3]1.1.1'!G10</f>
        <v>2602759.6474118521</v>
      </c>
      <c r="H10" s="72">
        <f>'[3]1.1.1'!H10</f>
        <v>1984806.7065890534</v>
      </c>
      <c r="I10" s="72">
        <f>'[3]1.1.1'!I10</f>
        <v>2930131.3710564263</v>
      </c>
      <c r="J10" s="72">
        <f>'[3]1.1.1'!J10</f>
        <v>2043460.1339577376</v>
      </c>
      <c r="K10" s="72">
        <f>'[3]1.1.1'!K10</f>
        <v>1532926.1301054989</v>
      </c>
      <c r="L10" s="72">
        <f>'[3]1.1.1'!L10</f>
        <v>1101935.8195409125</v>
      </c>
      <c r="M10" s="72">
        <f>'[3]1.1.1'!M10</f>
        <v>880205.04071243317</v>
      </c>
      <c r="N10" s="72">
        <f>'[3]1.1.1'!N10</f>
        <v>3560690.3026982849</v>
      </c>
      <c r="O10" s="72">
        <f>'[3]1.1.1'!O10</f>
        <v>2019078.4910028947</v>
      </c>
      <c r="P10" s="72">
        <f>'[3]1.1.1'!P10</f>
        <v>2172008.8345059846</v>
      </c>
      <c r="Q10" s="72">
        <f>'[3]1.1.1'!Q10</f>
        <v>1892440.0622444542</v>
      </c>
      <c r="R10" s="72">
        <f>'[3]1.1.1'!R10</f>
        <v>2228101.0492714155</v>
      </c>
      <c r="S10" s="72">
        <f>'[3]1.1.1'!S10</f>
        <v>2247981.458437698</v>
      </c>
      <c r="T10" s="72">
        <f>'[3]1.1.1'!T10</f>
        <v>902988.08938264265</v>
      </c>
      <c r="U10" s="72">
        <f>'[3]1.1.1'!U10</f>
        <v>1937674.528949789</v>
      </c>
      <c r="V10" s="72">
        <f>'[3]1.1.1'!V10</f>
        <v>6968606.9420431107</v>
      </c>
      <c r="W10" s="72">
        <f>'[3]1.1.1'!W10</f>
        <v>2020176.2737467238</v>
      </c>
      <c r="X10" s="72">
        <f>'[3]1.1.1'!X10</f>
        <v>2474472.7415440008</v>
      </c>
      <c r="Y10" s="96">
        <f>'[3]1.1.1'!Y10</f>
        <v>713082.73306131514</v>
      </c>
      <c r="Z10" s="98">
        <f>SUM(B10:Y10)</f>
        <v>77070633.612345278</v>
      </c>
    </row>
    <row r="11" spans="1:26" ht="13.7" customHeight="1">
      <c r="A11" s="61">
        <f>'[3]1.1.1'!A11</f>
        <v>1984</v>
      </c>
      <c r="B11" s="63">
        <f>'[3]1.1.1'!B11</f>
        <v>50033315.07713186</v>
      </c>
      <c r="C11" s="63">
        <f>'[3]1.1.1'!C11</f>
        <v>135522027.49025708</v>
      </c>
      <c r="D11" s="63">
        <f>'[3]1.1.1'!D11</f>
        <v>8152492.2607776718</v>
      </c>
      <c r="E11" s="63">
        <f>'[3]1.1.1'!E11</f>
        <v>38250321.157149695</v>
      </c>
      <c r="F11" s="63">
        <f>'[3]1.1.1'!F11</f>
        <v>16737653.299051264</v>
      </c>
      <c r="G11" s="63">
        <f>'[3]1.1.1'!G11</f>
        <v>17357831.698446941</v>
      </c>
      <c r="H11" s="63">
        <f>'[3]1.1.1'!H11</f>
        <v>9329402.2491051368</v>
      </c>
      <c r="I11" s="63">
        <f>'[3]1.1.1'!I11</f>
        <v>22677480.437958274</v>
      </c>
      <c r="J11" s="63">
        <f>'[3]1.1.1'!J11</f>
        <v>14032299.623045854</v>
      </c>
      <c r="K11" s="63">
        <f>'[3]1.1.1'!K11</f>
        <v>11824061.801806374</v>
      </c>
      <c r="L11" s="63">
        <f>'[3]1.1.1'!L11</f>
        <v>7481501.2287643198</v>
      </c>
      <c r="M11" s="63">
        <f>'[3]1.1.1'!M11</f>
        <v>6325852.2484518569</v>
      </c>
      <c r="N11" s="63">
        <f>'[3]1.1.1'!N11</f>
        <v>20624160.456092384</v>
      </c>
      <c r="O11" s="63">
        <f>'[3]1.1.1'!O11</f>
        <v>16142129.864443464</v>
      </c>
      <c r="P11" s="63">
        <f>'[3]1.1.1'!P11</f>
        <v>15765820.615608519</v>
      </c>
      <c r="Q11" s="63">
        <f>'[3]1.1.1'!Q11</f>
        <v>13018910.857236439</v>
      </c>
      <c r="R11" s="63">
        <f>'[3]1.1.1'!R11</f>
        <v>17287851.960826982</v>
      </c>
      <c r="S11" s="63">
        <f>'[3]1.1.1'!S11</f>
        <v>12720010.703161575</v>
      </c>
      <c r="T11" s="63">
        <f>'[3]1.1.1'!T11</f>
        <v>7608155.7737832218</v>
      </c>
      <c r="U11" s="63">
        <f>'[3]1.1.1'!U11</f>
        <v>12270790.001270741</v>
      </c>
      <c r="V11" s="63">
        <f>'[3]1.1.1'!V11</f>
        <v>43069671.945735</v>
      </c>
      <c r="W11" s="63">
        <f>'[3]1.1.1'!W11</f>
        <v>13292829.881667016</v>
      </c>
      <c r="X11" s="63">
        <f>'[3]1.1.1'!X11</f>
        <v>16467347.628549863</v>
      </c>
      <c r="Y11" s="97">
        <f>'[3]1.1.1'!Y11</f>
        <v>4817982.9059333187</v>
      </c>
      <c r="Z11" s="99">
        <f>SUM(B11:Y11)</f>
        <v>530809901.16625488</v>
      </c>
    </row>
    <row r="12" spans="1:26" ht="13.7" customHeight="1">
      <c r="A12" s="61">
        <f>'[3]1.1.1'!A12</f>
        <v>1985</v>
      </c>
      <c r="B12" s="63">
        <f>'[3]1.1.1'!B12</f>
        <v>414689.14812834037</v>
      </c>
      <c r="C12" s="63">
        <f>'[3]1.1.1'!C12</f>
        <v>945723.34270917973</v>
      </c>
      <c r="D12" s="63">
        <f>'[3]1.1.1'!D12</f>
        <v>71128.685885578408</v>
      </c>
      <c r="E12" s="63">
        <f>'[3]1.1.1'!E12</f>
        <v>301491.23262587504</v>
      </c>
      <c r="F12" s="63">
        <f>'[3]1.1.1'!F12</f>
        <v>102560.60499207886</v>
      </c>
      <c r="G12" s="63">
        <f>'[3]1.1.1'!G12</f>
        <v>124377.88993944039</v>
      </c>
      <c r="H12" s="63">
        <f>'[3]1.1.1'!H12</f>
        <v>87686.295202660884</v>
      </c>
      <c r="I12" s="63">
        <f>'[3]1.1.1'!I12</f>
        <v>145208.31177941823</v>
      </c>
      <c r="J12" s="63">
        <f>'[3]1.1.1'!J12</f>
        <v>83979.266426655449</v>
      </c>
      <c r="K12" s="63">
        <f>'[3]1.1.1'!K12</f>
        <v>89252.804315856716</v>
      </c>
      <c r="L12" s="63">
        <f>'[3]1.1.1'!L12</f>
        <v>67894.781754433585</v>
      </c>
      <c r="M12" s="63">
        <f>'[3]1.1.1'!M12</f>
        <v>58456.571090709593</v>
      </c>
      <c r="N12" s="63">
        <f>'[3]1.1.1'!N12</f>
        <v>173543.74839777517</v>
      </c>
      <c r="O12" s="63">
        <f>'[3]1.1.1'!O12</f>
        <v>102164.62348095652</v>
      </c>
      <c r="P12" s="63">
        <f>'[3]1.1.1'!P12</f>
        <v>138350.78041291831</v>
      </c>
      <c r="Q12" s="63">
        <f>'[3]1.1.1'!Q12</f>
        <v>107326.38988334619</v>
      </c>
      <c r="R12" s="63">
        <f>'[3]1.1.1'!R12</f>
        <v>138112.09395699785</v>
      </c>
      <c r="S12" s="63">
        <f>'[3]1.1.1'!S12</f>
        <v>94508.228468069239</v>
      </c>
      <c r="T12" s="63">
        <f>'[3]1.1.1'!T12</f>
        <v>58042.27354417085</v>
      </c>
      <c r="U12" s="63">
        <f>'[3]1.1.1'!U12</f>
        <v>101399.37990659045</v>
      </c>
      <c r="V12" s="63">
        <f>'[3]1.1.1'!V12</f>
        <v>335342.28128524515</v>
      </c>
      <c r="W12" s="63">
        <f>'[3]1.1.1'!W12</f>
        <v>96456.853622379029</v>
      </c>
      <c r="X12" s="63">
        <f>'[3]1.1.1'!X12</f>
        <v>142078.79363693323</v>
      </c>
      <c r="Y12" s="97">
        <f>'[3]1.1.1'!Y12</f>
        <v>47783.874410917771</v>
      </c>
      <c r="Z12" s="99">
        <f t="shared" ref="Z12:Z57" si="0">SUM(B12:Y12)</f>
        <v>4027558.2558565279</v>
      </c>
    </row>
    <row r="13" spans="1:26" ht="13.7" customHeight="1">
      <c r="A13" s="61">
        <f>'[3]1.1.1'!A13</f>
        <v>1986</v>
      </c>
      <c r="B13" s="63">
        <f>'[3]1.1.1'!B13</f>
        <v>912250.87862301583</v>
      </c>
      <c r="C13" s="63">
        <f>'[3]1.1.1'!C13</f>
        <v>2011959.1276136141</v>
      </c>
      <c r="D13" s="63">
        <f>'[3]1.1.1'!D13</f>
        <v>121350.2454958982</v>
      </c>
      <c r="E13" s="63">
        <f>'[3]1.1.1'!E13</f>
        <v>623149.0700070319</v>
      </c>
      <c r="F13" s="63">
        <f>'[3]1.1.1'!F13</f>
        <v>227100.4452613655</v>
      </c>
      <c r="G13" s="63">
        <f>'[3]1.1.1'!G13</f>
        <v>250379.25419448272</v>
      </c>
      <c r="H13" s="63">
        <f>'[3]1.1.1'!H13</f>
        <v>198807.15653312666</v>
      </c>
      <c r="I13" s="63">
        <f>'[3]1.1.1'!I13</f>
        <v>321801.52201152802</v>
      </c>
      <c r="J13" s="63">
        <f>'[3]1.1.1'!J13</f>
        <v>182319.64323122884</v>
      </c>
      <c r="K13" s="63">
        <f>'[3]1.1.1'!K13</f>
        <v>159625.33008401838</v>
      </c>
      <c r="L13" s="63">
        <f>'[3]1.1.1'!L13</f>
        <v>136772.56572233999</v>
      </c>
      <c r="M13" s="63">
        <f>'[3]1.1.1'!M13</f>
        <v>134141.2394916864</v>
      </c>
      <c r="N13" s="63">
        <f>'[3]1.1.1'!N13</f>
        <v>400727.38954939513</v>
      </c>
      <c r="O13" s="63">
        <f>'[3]1.1.1'!O13</f>
        <v>206069.31241510087</v>
      </c>
      <c r="P13" s="63">
        <f>'[3]1.1.1'!P13</f>
        <v>334742.38585537171</v>
      </c>
      <c r="Q13" s="63">
        <f>'[3]1.1.1'!Q13</f>
        <v>241707.24850690441</v>
      </c>
      <c r="R13" s="63">
        <f>'[3]1.1.1'!R13</f>
        <v>293527.20913946396</v>
      </c>
      <c r="S13" s="63">
        <f>'[3]1.1.1'!S13</f>
        <v>190558.01400489846</v>
      </c>
      <c r="T13" s="63">
        <f>'[3]1.1.1'!T13</f>
        <v>121616.65638111932</v>
      </c>
      <c r="U13" s="63">
        <f>'[3]1.1.1'!U13</f>
        <v>216328.42605439041</v>
      </c>
      <c r="V13" s="63">
        <f>'[3]1.1.1'!V13</f>
        <v>719656.79466629343</v>
      </c>
      <c r="W13" s="63">
        <f>'[3]1.1.1'!W13</f>
        <v>192215.28757791332</v>
      </c>
      <c r="X13" s="63">
        <f>'[3]1.1.1'!X13</f>
        <v>269341.9736711586</v>
      </c>
      <c r="Y13" s="97">
        <f>'[3]1.1.1'!Y13</f>
        <v>100809.57940816293</v>
      </c>
      <c r="Z13" s="99">
        <f t="shared" si="0"/>
        <v>8566956.7554995064</v>
      </c>
    </row>
    <row r="14" spans="1:26" ht="13.7" customHeight="1">
      <c r="A14" s="61">
        <f>'[3]1.1.1'!A14</f>
        <v>1987</v>
      </c>
      <c r="B14" s="63">
        <f>'[3]1.1.1'!B14</f>
        <v>1874639.6148183399</v>
      </c>
      <c r="C14" s="63">
        <f>'[3]1.1.1'!C14</f>
        <v>4325968.6956257829</v>
      </c>
      <c r="D14" s="63">
        <f>'[3]1.1.1'!D14</f>
        <v>313778.85699266871</v>
      </c>
      <c r="E14" s="63">
        <f>'[3]1.1.1'!E14</f>
        <v>1429122.1503462971</v>
      </c>
      <c r="F14" s="63">
        <f>'[3]1.1.1'!F14</f>
        <v>543472.86537106917</v>
      </c>
      <c r="G14" s="63">
        <f>'[3]1.1.1'!G14</f>
        <v>611406.39064736769</v>
      </c>
      <c r="H14" s="63">
        <f>'[3]1.1.1'!H14</f>
        <v>416864.79503179342</v>
      </c>
      <c r="I14" s="63">
        <f>'[3]1.1.1'!I14</f>
        <v>757347.37581531378</v>
      </c>
      <c r="J14" s="63">
        <f>'[3]1.1.1'!J14</f>
        <v>459896.7995266575</v>
      </c>
      <c r="K14" s="63">
        <f>'[3]1.1.1'!K14</f>
        <v>373811.12280948681</v>
      </c>
      <c r="L14" s="63">
        <f>'[3]1.1.1'!L14</f>
        <v>315435.12223641516</v>
      </c>
      <c r="M14" s="63">
        <f>'[3]1.1.1'!M14</f>
        <v>312237.33105326333</v>
      </c>
      <c r="N14" s="63">
        <f>'[3]1.1.1'!N14</f>
        <v>913746.75722710695</v>
      </c>
      <c r="O14" s="63">
        <f>'[3]1.1.1'!O14</f>
        <v>502558.94511263876</v>
      </c>
      <c r="P14" s="63">
        <f>'[3]1.1.1'!P14</f>
        <v>699982.05463508505</v>
      </c>
      <c r="Q14" s="63">
        <f>'[3]1.1.1'!Q14</f>
        <v>598636.80421172385</v>
      </c>
      <c r="R14" s="63">
        <f>'[3]1.1.1'!R14</f>
        <v>772792.96491747419</v>
      </c>
      <c r="S14" s="63">
        <f>'[3]1.1.1'!S14</f>
        <v>486267.86748782045</v>
      </c>
      <c r="T14" s="63">
        <f>'[3]1.1.1'!T14</f>
        <v>306684.46486477379</v>
      </c>
      <c r="U14" s="63">
        <f>'[3]1.1.1'!U14</f>
        <v>479922.25120761822</v>
      </c>
      <c r="V14" s="63">
        <f>'[3]1.1.1'!V14</f>
        <v>1586919.0107476632</v>
      </c>
      <c r="W14" s="63">
        <f>'[3]1.1.1'!W14</f>
        <v>472761.45056129928</v>
      </c>
      <c r="X14" s="63">
        <f>'[3]1.1.1'!X14</f>
        <v>624028.55732654862</v>
      </c>
      <c r="Y14" s="97">
        <f>'[3]1.1.1'!Y14</f>
        <v>307022.95922715182</v>
      </c>
      <c r="Z14" s="99">
        <f t="shared" si="0"/>
        <v>19485305.207801357</v>
      </c>
    </row>
    <row r="15" spans="1:26" ht="13.7" customHeight="1">
      <c r="A15" s="61">
        <f>'[3]1.1.1'!A15</f>
        <v>1988</v>
      </c>
      <c r="B15" s="63">
        <f>'[3]1.1.1'!B15</f>
        <v>7885767.9129011743</v>
      </c>
      <c r="C15" s="63">
        <f>'[3]1.1.1'!C15</f>
        <v>18199452.43095452</v>
      </c>
      <c r="D15" s="63">
        <f>'[3]1.1.1'!D15</f>
        <v>1181454.1860857506</v>
      </c>
      <c r="E15" s="63">
        <f>'[3]1.1.1'!E15</f>
        <v>5899169.6239118027</v>
      </c>
      <c r="F15" s="63">
        <f>'[3]1.1.1'!F15</f>
        <v>2016252.813567085</v>
      </c>
      <c r="G15" s="63">
        <f>'[3]1.1.1'!G15</f>
        <v>2441639.4636068386</v>
      </c>
      <c r="H15" s="63">
        <f>'[3]1.1.1'!H15</f>
        <v>1654530.7347446296</v>
      </c>
      <c r="I15" s="63">
        <f>'[3]1.1.1'!I15</f>
        <v>2902642.6937758871</v>
      </c>
      <c r="J15" s="63">
        <f>'[3]1.1.1'!J15</f>
        <v>1722100.9423650908</v>
      </c>
      <c r="K15" s="63">
        <f>'[3]1.1.1'!K15</f>
        <v>1718625.7377670226</v>
      </c>
      <c r="L15" s="63">
        <f>'[3]1.1.1'!L15</f>
        <v>1386640.1588802719</v>
      </c>
      <c r="M15" s="63">
        <f>'[3]1.1.1'!M15</f>
        <v>1163962.9081890977</v>
      </c>
      <c r="N15" s="63">
        <f>'[3]1.1.1'!N15</f>
        <v>4093499.7593014417</v>
      </c>
      <c r="O15" s="63">
        <f>'[3]1.1.1'!O15</f>
        <v>1814211.6357374154</v>
      </c>
      <c r="P15" s="63">
        <f>'[3]1.1.1'!P15</f>
        <v>3186980.0958301914</v>
      </c>
      <c r="Q15" s="63">
        <f>'[3]1.1.1'!Q15</f>
        <v>2344285.4061050867</v>
      </c>
      <c r="R15" s="63">
        <f>'[3]1.1.1'!R15</f>
        <v>3528850.8629048085</v>
      </c>
      <c r="S15" s="63">
        <f>'[3]1.1.1'!S15</f>
        <v>1750122.8726303321</v>
      </c>
      <c r="T15" s="63">
        <f>'[3]1.1.1'!T15</f>
        <v>1174304.2219509811</v>
      </c>
      <c r="U15" s="63">
        <f>'[3]1.1.1'!U15</f>
        <v>2132961.9871982681</v>
      </c>
      <c r="V15" s="63">
        <f>'[3]1.1.1'!V15</f>
        <v>6489451.6029959135</v>
      </c>
      <c r="W15" s="63">
        <f>'[3]1.1.1'!W15</f>
        <v>1750045.4242697223</v>
      </c>
      <c r="X15" s="63">
        <f>'[3]1.1.1'!X15</f>
        <v>3078189.0688489252</v>
      </c>
      <c r="Y15" s="97">
        <f>'[3]1.1.1'!Y15</f>
        <v>1086092.4356613879</v>
      </c>
      <c r="Z15" s="99">
        <f t="shared" si="0"/>
        <v>80601234.980183646</v>
      </c>
    </row>
    <row r="16" spans="1:26" ht="13.7" customHeight="1">
      <c r="A16" s="64">
        <f>'[3]1.1.1'!A16</f>
        <v>1989</v>
      </c>
      <c r="B16" s="63">
        <f>'[3]1.1.1'!B16</f>
        <v>265779.20747897768</v>
      </c>
      <c r="C16" s="63">
        <f>'[3]1.1.1'!C16</f>
        <v>545708.17380402132</v>
      </c>
      <c r="D16" s="63">
        <f>'[3]1.1.1'!D16</f>
        <v>37217.804540757672</v>
      </c>
      <c r="E16" s="63">
        <f>'[3]1.1.1'!E16</f>
        <v>158125.72654671606</v>
      </c>
      <c r="F16" s="63">
        <f>'[3]1.1.1'!F16</f>
        <v>59247.950949599966</v>
      </c>
      <c r="G16" s="63">
        <f>'[3]1.1.1'!G16</f>
        <v>76412.001068855679</v>
      </c>
      <c r="H16" s="63">
        <f>'[3]1.1.1'!H16</f>
        <v>44639.906177659279</v>
      </c>
      <c r="I16" s="63">
        <f>'[3]1.1.1'!I16</f>
        <v>90431.299997607028</v>
      </c>
      <c r="J16" s="63">
        <f>'[3]1.1.1'!J16</f>
        <v>53734.790149713459</v>
      </c>
      <c r="K16" s="63">
        <f>'[3]1.1.1'!K16</f>
        <v>51297.967424097827</v>
      </c>
      <c r="L16" s="63">
        <f>'[3]1.1.1'!L16</f>
        <v>45317.792818808666</v>
      </c>
      <c r="M16" s="63">
        <f>'[3]1.1.1'!M16</f>
        <v>37783.826519745606</v>
      </c>
      <c r="N16" s="63">
        <f>'[3]1.1.1'!N16</f>
        <v>121959.11128433399</v>
      </c>
      <c r="O16" s="63">
        <f>'[3]1.1.1'!O16</f>
        <v>55471.371880488121</v>
      </c>
      <c r="P16" s="63">
        <f>'[3]1.1.1'!P16</f>
        <v>85545.289362276366</v>
      </c>
      <c r="Q16" s="63">
        <f>'[3]1.1.1'!Q16</f>
        <v>89735.65827324579</v>
      </c>
      <c r="R16" s="63">
        <f>'[3]1.1.1'!R16</f>
        <v>80682.471188274081</v>
      </c>
      <c r="S16" s="63">
        <f>'[3]1.1.1'!S16</f>
        <v>50129.203617247098</v>
      </c>
      <c r="T16" s="63">
        <f>'[3]1.1.1'!T16</f>
        <v>39314.952149844787</v>
      </c>
      <c r="U16" s="63">
        <f>'[3]1.1.1'!U16</f>
        <v>51302.162090890823</v>
      </c>
      <c r="V16" s="63">
        <f>'[3]1.1.1'!V16</f>
        <v>187128.02019964455</v>
      </c>
      <c r="W16" s="63">
        <f>'[3]1.1.1'!W16</f>
        <v>55298.79602227264</v>
      </c>
      <c r="X16" s="63">
        <f>'[3]1.1.1'!X16</f>
        <v>82757.968371512354</v>
      </c>
      <c r="Y16" s="97">
        <f>'[3]1.1.1'!Y16</f>
        <v>20828.000733532201</v>
      </c>
      <c r="Z16" s="99">
        <f t="shared" si="0"/>
        <v>2385849.4526501228</v>
      </c>
    </row>
    <row r="17" spans="1:26" ht="13.7" customHeight="1">
      <c r="A17" s="64">
        <f>'[3]1.1.1'!A17</f>
        <v>1990</v>
      </c>
      <c r="B17" s="63">
        <f>'[3]1.1.1'!B17</f>
        <v>5157530.526656324</v>
      </c>
      <c r="C17" s="63">
        <f>'[3]1.1.1'!C17</f>
        <v>11794694.436690446</v>
      </c>
      <c r="D17" s="63">
        <f>'[3]1.1.1'!D17</f>
        <v>769303.32886394928</v>
      </c>
      <c r="E17" s="63">
        <f>'[3]1.1.1'!E17</f>
        <v>3506185.5574456044</v>
      </c>
      <c r="F17" s="63">
        <f>'[3]1.1.1'!F17</f>
        <v>1197893.6280173671</v>
      </c>
      <c r="G17" s="63">
        <f>'[3]1.1.1'!G17</f>
        <v>1408188.2940911991</v>
      </c>
      <c r="H17" s="63">
        <f>'[3]1.1.1'!H17</f>
        <v>845243.29114578874</v>
      </c>
      <c r="I17" s="63">
        <f>'[3]1.1.1'!I17</f>
        <v>1715993.1980664597</v>
      </c>
      <c r="J17" s="63">
        <f>'[3]1.1.1'!J17</f>
        <v>1015298.8092653577</v>
      </c>
      <c r="K17" s="63">
        <f>'[3]1.1.1'!K17</f>
        <v>947092.07091040164</v>
      </c>
      <c r="L17" s="63">
        <f>'[3]1.1.1'!L17</f>
        <v>836810.06101261033</v>
      </c>
      <c r="M17" s="63">
        <f>'[3]1.1.1'!M17</f>
        <v>691211.05639314279</v>
      </c>
      <c r="N17" s="63">
        <f>'[3]1.1.1'!N17</f>
        <v>1795750.928926311</v>
      </c>
      <c r="O17" s="63">
        <f>'[3]1.1.1'!O17</f>
        <v>1072298.2252801321</v>
      </c>
      <c r="P17" s="63">
        <f>'[3]1.1.1'!P17</f>
        <v>1844896.6324382231</v>
      </c>
      <c r="Q17" s="63">
        <f>'[3]1.1.1'!Q17</f>
        <v>1211168.8175434736</v>
      </c>
      <c r="R17" s="63">
        <f>'[3]1.1.1'!R17</f>
        <v>1390693.3222423717</v>
      </c>
      <c r="S17" s="63">
        <f>'[3]1.1.1'!S17</f>
        <v>983014.03680296196</v>
      </c>
      <c r="T17" s="63">
        <f>'[3]1.1.1'!T17</f>
        <v>763604.79427783936</v>
      </c>
      <c r="U17" s="63">
        <f>'[3]1.1.1'!U17</f>
        <v>990355.77809761697</v>
      </c>
      <c r="V17" s="63">
        <f>'[3]1.1.1'!V17</f>
        <v>3986791.9499680884</v>
      </c>
      <c r="W17" s="63">
        <f>'[3]1.1.1'!W17</f>
        <v>1054622.6175967602</v>
      </c>
      <c r="X17" s="63">
        <f>'[3]1.1.1'!X17</f>
        <v>1531625.7771670581</v>
      </c>
      <c r="Y17" s="97">
        <f>'[3]1.1.1'!Y17</f>
        <v>409830.23356301582</v>
      </c>
      <c r="Z17" s="99">
        <f t="shared" si="0"/>
        <v>46920097.372462496</v>
      </c>
    </row>
    <row r="18" spans="1:26" ht="13.7" customHeight="1">
      <c r="A18" s="64">
        <f>'[3]1.1.1'!A18</f>
        <v>1991</v>
      </c>
      <c r="B18" s="63">
        <f>'[3]1.1.1'!B18</f>
        <v>14828152.046271628</v>
      </c>
      <c r="C18" s="63">
        <f>'[3]1.1.1'!C18</f>
        <v>35143666.280000001</v>
      </c>
      <c r="D18" s="63">
        <f>'[3]1.1.1'!D18</f>
        <v>2561895.09</v>
      </c>
      <c r="E18" s="63">
        <f>'[3]1.1.1'!E18</f>
        <v>10871354.199999999</v>
      </c>
      <c r="F18" s="63">
        <f>'[3]1.1.1'!F18</f>
        <v>4045975.4</v>
      </c>
      <c r="G18" s="63">
        <f>'[3]1.1.1'!G18</f>
        <v>4841222.32</v>
      </c>
      <c r="H18" s="63">
        <f>'[3]1.1.1'!H18</f>
        <v>2594857</v>
      </c>
      <c r="I18" s="63">
        <f>'[3]1.1.1'!I18</f>
        <v>5257249.3972678315</v>
      </c>
      <c r="J18" s="63">
        <f>'[3]1.1.1'!J18</f>
        <v>3426514.3978000004</v>
      </c>
      <c r="K18" s="63">
        <f>'[3]1.1.1'!K18</f>
        <v>3213268.24</v>
      </c>
      <c r="L18" s="63">
        <f>'[3]1.1.1'!L18</f>
        <v>2586176.71</v>
      </c>
      <c r="M18" s="63">
        <f>'[3]1.1.1'!M18</f>
        <v>2571174.52</v>
      </c>
      <c r="N18" s="63">
        <f>'[3]1.1.1'!N18</f>
        <v>5997099.5</v>
      </c>
      <c r="O18" s="63">
        <f>'[3]1.1.1'!O18</f>
        <v>3495712</v>
      </c>
      <c r="P18" s="63">
        <f>'[3]1.1.1'!P18</f>
        <v>4595887.2</v>
      </c>
      <c r="Q18" s="63">
        <f>'[3]1.1.1'!Q18</f>
        <v>3525768.59</v>
      </c>
      <c r="R18" s="63">
        <f>'[3]1.1.1'!R18</f>
        <v>4553985.7</v>
      </c>
      <c r="S18" s="63">
        <f>'[3]1.1.1'!S18</f>
        <v>3363189.54</v>
      </c>
      <c r="T18" s="63">
        <f>'[3]1.1.1'!T18</f>
        <v>2504364.5</v>
      </c>
      <c r="U18" s="63">
        <f>'[3]1.1.1'!U18</f>
        <v>2714142.0060000005</v>
      </c>
      <c r="V18" s="63">
        <f>'[3]1.1.1'!V18</f>
        <v>12640488.470000001</v>
      </c>
      <c r="W18" s="63">
        <f>'[3]1.1.1'!W18</f>
        <v>3745369.6</v>
      </c>
      <c r="X18" s="63">
        <f>'[3]1.1.1'!X18</f>
        <v>5045311.4181845738</v>
      </c>
      <c r="Y18" s="97">
        <f>'[3]1.1.1'!Y18</f>
        <v>1177895.304</v>
      </c>
      <c r="Z18" s="99">
        <f t="shared" si="0"/>
        <v>145300719.42952403</v>
      </c>
    </row>
    <row r="19" spans="1:26" ht="13.7" customHeight="1">
      <c r="A19" s="64">
        <f>'[3]1.1.1'!A19</f>
        <v>1992</v>
      </c>
      <c r="B19" s="63">
        <f>'[3]1.1.1'!B19</f>
        <v>2115096.34</v>
      </c>
      <c r="C19" s="63">
        <f>'[3]1.1.1'!C19</f>
        <v>5910703.8020000001</v>
      </c>
      <c r="D19" s="63">
        <f>'[3]1.1.1'!D19</f>
        <v>349027.11661999999</v>
      </c>
      <c r="E19" s="63">
        <f>'[3]1.1.1'!E19</f>
        <v>1704703.5279999999</v>
      </c>
      <c r="F19" s="63">
        <f>'[3]1.1.1'!F19</f>
        <v>521823.24099999992</v>
      </c>
      <c r="G19" s="63">
        <f>'[3]1.1.1'!G19</f>
        <v>631407.75600000005</v>
      </c>
      <c r="H19" s="63">
        <f>'[3]1.1.1'!H19</f>
        <v>368017.88551000005</v>
      </c>
      <c r="I19" s="63">
        <f>'[3]1.1.1'!I19</f>
        <v>767509.42114600015</v>
      </c>
      <c r="J19" s="63">
        <f>'[3]1.1.1'!J19</f>
        <v>452952.46419999999</v>
      </c>
      <c r="K19" s="63">
        <f>'[3]1.1.1'!K19</f>
        <v>472287.75020000007</v>
      </c>
      <c r="L19" s="63">
        <f>'[3]1.1.1'!L19</f>
        <v>363703.95004799997</v>
      </c>
      <c r="M19" s="63">
        <f>'[3]1.1.1'!M19</f>
        <v>390020.67300000001</v>
      </c>
      <c r="N19" s="63">
        <f>'[3]1.1.1'!N19</f>
        <v>897241.76600000006</v>
      </c>
      <c r="O19" s="63">
        <f>'[3]1.1.1'!O19</f>
        <v>497384.19799999997</v>
      </c>
      <c r="P19" s="63">
        <f>'[3]1.1.1'!P19</f>
        <v>611040.96100000001</v>
      </c>
      <c r="Q19" s="63">
        <f>'[3]1.1.1'!Q19</f>
        <v>491909.62700000004</v>
      </c>
      <c r="R19" s="63">
        <f>'[3]1.1.1'!R19</f>
        <v>626182.43440800009</v>
      </c>
      <c r="S19" s="63">
        <f>'[3]1.1.1'!S19</f>
        <v>462074.31300000002</v>
      </c>
      <c r="T19" s="63">
        <f>'[3]1.1.1'!T19</f>
        <v>324823.62199999997</v>
      </c>
      <c r="U19" s="63">
        <f>'[3]1.1.1'!U19</f>
        <v>379373.63399999996</v>
      </c>
      <c r="V19" s="63">
        <f>'[3]1.1.1'!V19</f>
        <v>1803640.2985440001</v>
      </c>
      <c r="W19" s="63">
        <f>'[3]1.1.1'!W19</f>
        <v>523475.62080999999</v>
      </c>
      <c r="X19" s="63">
        <f>'[3]1.1.1'!X19</f>
        <v>700245.32999999914</v>
      </c>
      <c r="Y19" s="97">
        <f>'[3]1.1.1'!Y19</f>
        <v>226832.61005999998</v>
      </c>
      <c r="Z19" s="99">
        <f t="shared" si="0"/>
        <v>21591478.342545997</v>
      </c>
    </row>
    <row r="20" spans="1:26" ht="13.7" customHeight="1">
      <c r="A20" s="64">
        <f>'[3]1.1.1'!A20</f>
        <v>1993</v>
      </c>
      <c r="B20" s="63">
        <f>'[3]1.1.1'!B20</f>
        <v>2688142.0710000005</v>
      </c>
      <c r="C20" s="63">
        <f>'[3]1.1.1'!C20</f>
        <v>6881745.4710000046</v>
      </c>
      <c r="D20" s="63">
        <f>'[3]1.1.1'!D20</f>
        <v>366465.72599999991</v>
      </c>
      <c r="E20" s="63">
        <f>'[3]1.1.1'!E20</f>
        <v>1929333.2720000001</v>
      </c>
      <c r="F20" s="63">
        <f>'[3]1.1.1'!F20</f>
        <v>586913.87020800007</v>
      </c>
      <c r="G20" s="63">
        <f>'[3]1.1.1'!G20</f>
        <v>664367.69999999995</v>
      </c>
      <c r="H20" s="63">
        <f>'[3]1.1.1'!H20</f>
        <v>402398.20206999994</v>
      </c>
      <c r="I20" s="63">
        <f>'[3]1.1.1'!I20</f>
        <v>874011.79836000013</v>
      </c>
      <c r="J20" s="63">
        <f>'[3]1.1.1'!J20</f>
        <v>472861.22880000004</v>
      </c>
      <c r="K20" s="63">
        <f>'[3]1.1.1'!K20</f>
        <v>497615.87884000008</v>
      </c>
      <c r="L20" s="63">
        <f>'[3]1.1.1'!L20</f>
        <v>412641.35960000003</v>
      </c>
      <c r="M20" s="63">
        <f>'[3]1.1.1'!M20</f>
        <v>463888.14800000004</v>
      </c>
      <c r="N20" s="63">
        <f>'[3]1.1.1'!N20</f>
        <v>1071494.1239999998</v>
      </c>
      <c r="O20" s="63">
        <f>'[3]1.1.1'!O20</f>
        <v>549847.37800000003</v>
      </c>
      <c r="P20" s="63">
        <f>'[3]1.1.1'!P20</f>
        <v>663980.69480000006</v>
      </c>
      <c r="Q20" s="63">
        <f>'[3]1.1.1'!Q20</f>
        <v>539369.3189999999</v>
      </c>
      <c r="R20" s="63">
        <f>'[3]1.1.1'!R20</f>
        <v>698599.71539999999</v>
      </c>
      <c r="S20" s="63">
        <f>'[3]1.1.1'!S20</f>
        <v>539122.51500000001</v>
      </c>
      <c r="T20" s="63">
        <f>'[3]1.1.1'!T20</f>
        <v>374950.35800000001</v>
      </c>
      <c r="U20" s="63">
        <f>'[3]1.1.1'!U20</f>
        <v>421430.00016999996</v>
      </c>
      <c r="V20" s="63">
        <f>'[3]1.1.1'!V20</f>
        <v>2029981.8380000002</v>
      </c>
      <c r="W20" s="63">
        <f>'[3]1.1.1'!W20</f>
        <v>580377.46585000004</v>
      </c>
      <c r="X20" s="63">
        <f>'[3]1.1.1'!X20</f>
        <v>795397.54700000002</v>
      </c>
      <c r="Y20" s="97">
        <f>'[3]1.1.1'!Y20</f>
        <v>263417.91577999998</v>
      </c>
      <c r="Z20" s="99">
        <f t="shared" si="0"/>
        <v>24768353.596878</v>
      </c>
    </row>
    <row r="21" spans="1:26" ht="13.7" customHeight="1">
      <c r="A21" s="64">
        <f>'[3]1.1.1'!A21</f>
        <v>1994</v>
      </c>
      <c r="B21" s="63">
        <f>'[3]1.1.1'!B21</f>
        <v>2758508.1219800003</v>
      </c>
      <c r="C21" s="63">
        <f>'[3]1.1.1'!C21</f>
        <v>7627273.2685399996</v>
      </c>
      <c r="D21" s="63">
        <f>'[3]1.1.1'!D21</f>
        <v>387394.23446000001</v>
      </c>
      <c r="E21" s="63">
        <f>'[3]1.1.1'!E21</f>
        <v>2124692.477</v>
      </c>
      <c r="F21" s="63">
        <f>'[3]1.1.1'!F21</f>
        <v>586168.21613000007</v>
      </c>
      <c r="G21" s="63">
        <f>'[3]1.1.1'!G21</f>
        <v>697111.0340000001</v>
      </c>
      <c r="H21" s="63">
        <f>'[3]1.1.1'!H21</f>
        <v>420420.75211</v>
      </c>
      <c r="I21" s="63">
        <f>'[3]1.1.1'!I21</f>
        <v>955248.01599999995</v>
      </c>
      <c r="J21" s="63">
        <f>'[3]1.1.1'!J21</f>
        <v>503004.53200000001</v>
      </c>
      <c r="K21" s="63">
        <f>'[3]1.1.1'!K21</f>
        <v>517423.83201000001</v>
      </c>
      <c r="L21" s="63">
        <f>'[3]1.1.1'!L21</f>
        <v>419892.02400000003</v>
      </c>
      <c r="M21" s="63">
        <f>'[3]1.1.1'!M21</f>
        <v>488993.6</v>
      </c>
      <c r="N21" s="63">
        <f>'[3]1.1.1'!N21</f>
        <v>1304350.3238000001</v>
      </c>
      <c r="O21" s="63">
        <f>'[3]1.1.1'!O21</f>
        <v>558328.31200000003</v>
      </c>
      <c r="P21" s="63">
        <f>'[3]1.1.1'!P21</f>
        <v>768099.53799999994</v>
      </c>
      <c r="Q21" s="63">
        <f>'[3]1.1.1'!Q21</f>
        <v>586057.28799999994</v>
      </c>
      <c r="R21" s="63">
        <f>'[3]1.1.1'!R21</f>
        <v>727673.61859999993</v>
      </c>
      <c r="S21" s="63">
        <f>'[3]1.1.1'!S21</f>
        <v>539113.36037000001</v>
      </c>
      <c r="T21" s="63">
        <f>'[3]1.1.1'!T21</f>
        <v>404393.82299999997</v>
      </c>
      <c r="U21" s="63">
        <f>'[3]1.1.1'!U21</f>
        <v>465075.19429000001</v>
      </c>
      <c r="V21" s="63">
        <f>'[3]1.1.1'!V21</f>
        <v>2175881.9304</v>
      </c>
      <c r="W21" s="63">
        <f>'[3]1.1.1'!W21</f>
        <v>635457.84080000001</v>
      </c>
      <c r="X21" s="63">
        <f>'[3]1.1.1'!X21</f>
        <v>811940.08499999996</v>
      </c>
      <c r="Y21" s="97">
        <f>'[3]1.1.1'!Y21</f>
        <v>320394.44819999998</v>
      </c>
      <c r="Z21" s="99">
        <f t="shared" si="0"/>
        <v>26782895.870689996</v>
      </c>
    </row>
    <row r="22" spans="1:26" ht="13.7" customHeight="1">
      <c r="A22" s="64">
        <f>'[3]1.1.1'!A22</f>
        <v>1995</v>
      </c>
      <c r="B22" s="63">
        <f>'[3]1.1.1'!B22</f>
        <v>2676849.7868699995</v>
      </c>
      <c r="C22" s="63">
        <f>'[3]1.1.1'!C22</f>
        <v>7582323.6294440031</v>
      </c>
      <c r="D22" s="63">
        <f>'[3]1.1.1'!D22</f>
        <v>366804.21511799999</v>
      </c>
      <c r="E22" s="63">
        <f>'[3]1.1.1'!E22</f>
        <v>1992561.8536260002</v>
      </c>
      <c r="F22" s="63">
        <f>'[3]1.1.1'!F22</f>
        <v>570713.00644999999</v>
      </c>
      <c r="G22" s="63">
        <f>'[3]1.1.1'!G22</f>
        <v>696965.96571999998</v>
      </c>
      <c r="H22" s="63">
        <f>'[3]1.1.1'!H22</f>
        <v>467089.42891999998</v>
      </c>
      <c r="I22" s="63">
        <f>'[3]1.1.1'!I22</f>
        <v>939820.75195333955</v>
      </c>
      <c r="J22" s="63">
        <f>'[3]1.1.1'!J22</f>
        <v>515812.89345000003</v>
      </c>
      <c r="K22" s="63">
        <f>'[3]1.1.1'!K22</f>
        <v>487472.36134400003</v>
      </c>
      <c r="L22" s="63">
        <f>'[3]1.1.1'!L22</f>
        <v>393596.40354000003</v>
      </c>
      <c r="M22" s="63">
        <f>'[3]1.1.1'!M22</f>
        <v>519346.51243</v>
      </c>
      <c r="N22" s="63">
        <f>'[3]1.1.1'!N22</f>
        <v>1008016.3776000002</v>
      </c>
      <c r="O22" s="63">
        <f>'[3]1.1.1'!O22</f>
        <v>548261.92196000007</v>
      </c>
      <c r="P22" s="63">
        <f>'[3]1.1.1'!P22</f>
        <v>829139.29106620001</v>
      </c>
      <c r="Q22" s="63">
        <f>'[3]1.1.1'!Q22</f>
        <v>530065.67024999997</v>
      </c>
      <c r="R22" s="63">
        <f>'[3]1.1.1'!R22</f>
        <v>711590.262644</v>
      </c>
      <c r="S22" s="63">
        <f>'[3]1.1.1'!S22</f>
        <v>529009.95076000004</v>
      </c>
      <c r="T22" s="63">
        <f>'[3]1.1.1'!T22</f>
        <v>415167.95314000006</v>
      </c>
      <c r="U22" s="63">
        <f>'[3]1.1.1'!U22</f>
        <v>520316.49052999995</v>
      </c>
      <c r="V22" s="63">
        <f>'[3]1.1.1'!V22</f>
        <v>2032848.864150001</v>
      </c>
      <c r="W22" s="63">
        <f>'[3]1.1.1'!W22</f>
        <v>598094.78424199997</v>
      </c>
      <c r="X22" s="63">
        <f>'[3]1.1.1'!X22</f>
        <v>768817.02264099999</v>
      </c>
      <c r="Y22" s="97">
        <f>'[3]1.1.1'!Y22</f>
        <v>304497.62432200002</v>
      </c>
      <c r="Z22" s="99">
        <f t="shared" si="0"/>
        <v>26005183.022170544</v>
      </c>
    </row>
    <row r="23" spans="1:26" ht="13.7" customHeight="1">
      <c r="A23" s="64">
        <f>'[3]1.1.1'!A23</f>
        <v>1996</v>
      </c>
      <c r="B23" s="63">
        <f>'[3]1.1.1'!B23</f>
        <v>2725698.1954000001</v>
      </c>
      <c r="C23" s="63">
        <f>'[3]1.1.1'!C23</f>
        <v>8019849.3213376971</v>
      </c>
      <c r="D23" s="63">
        <f>'[3]1.1.1'!D23</f>
        <v>401663.51066960039</v>
      </c>
      <c r="E23" s="63">
        <f>'[3]1.1.1'!E23</f>
        <v>2212462.8251230721</v>
      </c>
      <c r="F23" s="63">
        <f>'[3]1.1.1'!F23</f>
        <v>611900.43759540759</v>
      </c>
      <c r="G23" s="63">
        <f>'[3]1.1.1'!G23</f>
        <v>765261.38405860029</v>
      </c>
      <c r="H23" s="63">
        <f>'[3]1.1.1'!H23</f>
        <v>478121.0437495638</v>
      </c>
      <c r="I23" s="63">
        <f>'[3]1.1.1'!I23</f>
        <v>1038570.9793639245</v>
      </c>
      <c r="J23" s="63">
        <f>'[3]1.1.1'!J23</f>
        <v>546316.87173141143</v>
      </c>
      <c r="K23" s="63">
        <f>'[3]1.1.1'!K23</f>
        <v>527789.01331725437</v>
      </c>
      <c r="L23" s="63">
        <f>'[3]1.1.1'!L23</f>
        <v>430137.98577653267</v>
      </c>
      <c r="M23" s="63">
        <f>'[3]1.1.1'!M23</f>
        <v>588981.97811139631</v>
      </c>
      <c r="N23" s="63">
        <f>'[3]1.1.1'!N23</f>
        <v>1074798.7454351373</v>
      </c>
      <c r="O23" s="63">
        <f>'[3]1.1.1'!O23</f>
        <v>690874.03053269186</v>
      </c>
      <c r="P23" s="63">
        <f>'[3]1.1.1'!P23</f>
        <v>882329.86652900907</v>
      </c>
      <c r="Q23" s="63">
        <f>'[3]1.1.1'!Q23</f>
        <v>574951.06710122491</v>
      </c>
      <c r="R23" s="63">
        <f>'[3]1.1.1'!R23</f>
        <v>754894.96624006494</v>
      </c>
      <c r="S23" s="63">
        <f>'[3]1.1.1'!S23</f>
        <v>569811.73496504058</v>
      </c>
      <c r="T23" s="63">
        <f>'[3]1.1.1'!T23</f>
        <v>449610.73558220436</v>
      </c>
      <c r="U23" s="63">
        <f>'[3]1.1.1'!U23</f>
        <v>665180.66327958496</v>
      </c>
      <c r="V23" s="63">
        <f>'[3]1.1.1'!V23</f>
        <v>2107077.3968645884</v>
      </c>
      <c r="W23" s="63">
        <f>'[3]1.1.1'!W23</f>
        <v>643018.74452607054</v>
      </c>
      <c r="X23" s="63">
        <f>'[3]1.1.1'!X23</f>
        <v>861605.49659311667</v>
      </c>
      <c r="Y23" s="97">
        <f>'[3]1.1.1'!Y23</f>
        <v>312600.08439767914</v>
      </c>
      <c r="Z23" s="99">
        <f t="shared" si="0"/>
        <v>27933507.07828087</v>
      </c>
    </row>
    <row r="24" spans="1:26" ht="13.7" customHeight="1">
      <c r="A24" s="64">
        <f>'[3]1.1.1'!A24</f>
        <v>1997</v>
      </c>
      <c r="B24" s="63">
        <f>'[3]1.1.1'!B24</f>
        <v>2894569.7920000004</v>
      </c>
      <c r="C24" s="63">
        <f>'[3]1.1.1'!C24</f>
        <v>8929382.7730060164</v>
      </c>
      <c r="D24" s="63">
        <f>'[3]1.1.1'!D24</f>
        <v>492019.84147998691</v>
      </c>
      <c r="E24" s="63">
        <f>'[3]1.1.1'!E24</f>
        <v>2387435.7349835648</v>
      </c>
      <c r="F24" s="63">
        <f>'[3]1.1.1'!F24</f>
        <v>717849.76540684339</v>
      </c>
      <c r="G24" s="63">
        <f>'[3]1.1.1'!G24</f>
        <v>859050.17806008644</v>
      </c>
      <c r="H24" s="63">
        <f>'[3]1.1.1'!H24</f>
        <v>511768.0883299844</v>
      </c>
      <c r="I24" s="63">
        <f>'[3]1.1.1'!I24</f>
        <v>1134364.987566608</v>
      </c>
      <c r="J24" s="63">
        <f>'[3]1.1.1'!J24</f>
        <v>611608.31552806264</v>
      </c>
      <c r="K24" s="63">
        <f>'[3]1.1.1'!K24</f>
        <v>589390.95306973695</v>
      </c>
      <c r="L24" s="63">
        <f>'[3]1.1.1'!L24</f>
        <v>473195.55527683068</v>
      </c>
      <c r="M24" s="63">
        <f>'[3]1.1.1'!M24</f>
        <v>612537.81783580373</v>
      </c>
      <c r="N24" s="63">
        <f>'[3]1.1.1'!N24</f>
        <v>1187721.8369481293</v>
      </c>
      <c r="O24" s="63">
        <f>'[3]1.1.1'!O24</f>
        <v>726362.50630475313</v>
      </c>
      <c r="P24" s="63">
        <f>'[3]1.1.1'!P24</f>
        <v>941440.29130883247</v>
      </c>
      <c r="Q24" s="63">
        <f>'[3]1.1.1'!Q24</f>
        <v>642236.63875840651</v>
      </c>
      <c r="R24" s="63">
        <f>'[3]1.1.1'!R24</f>
        <v>835549.6040781294</v>
      </c>
      <c r="S24" s="63">
        <f>'[3]1.1.1'!S24</f>
        <v>673429.93433792947</v>
      </c>
      <c r="T24" s="63">
        <f>'[3]1.1.1'!T24</f>
        <v>487217.84952004883</v>
      </c>
      <c r="U24" s="63">
        <f>'[3]1.1.1'!U24</f>
        <v>650233.59803005098</v>
      </c>
      <c r="V24" s="63">
        <f>'[3]1.1.1'!V24</f>
        <v>2405710.7972088298</v>
      </c>
      <c r="W24" s="63">
        <f>'[3]1.1.1'!W24</f>
        <v>759715.90317667241</v>
      </c>
      <c r="X24" s="63">
        <f>'[3]1.1.1'!X24</f>
        <v>960191.15564739576</v>
      </c>
      <c r="Y24" s="97">
        <f>'[3]1.1.1'!Y24</f>
        <v>333785.70997960377</v>
      </c>
      <c r="Z24" s="99">
        <f t="shared" si="0"/>
        <v>30816769.627842307</v>
      </c>
    </row>
    <row r="25" spans="1:26" ht="13.7" customHeight="1">
      <c r="A25" s="64">
        <f>'[3]1.1.1'!A25</f>
        <v>1998</v>
      </c>
      <c r="B25" s="63">
        <f>'[3]1.1.1'!B25</f>
        <v>3215466.0409999997</v>
      </c>
      <c r="C25" s="63">
        <f>'[3]1.1.1'!C25</f>
        <v>9239099.8836847693</v>
      </c>
      <c r="D25" s="63">
        <f>'[3]1.1.1'!D25</f>
        <v>504372.34644992638</v>
      </c>
      <c r="E25" s="63">
        <f>'[3]1.1.1'!E25</f>
        <v>2485199.7027438949</v>
      </c>
      <c r="F25" s="63">
        <f>'[3]1.1.1'!F25</f>
        <v>725302.46219333913</v>
      </c>
      <c r="G25" s="63">
        <f>'[3]1.1.1'!G25</f>
        <v>901153.3879614058</v>
      </c>
      <c r="H25" s="63">
        <f>'[3]1.1.1'!H25</f>
        <v>492257.6142735394</v>
      </c>
      <c r="I25" s="63">
        <f>'[3]1.1.1'!I25</f>
        <v>1169185.3477274729</v>
      </c>
      <c r="J25" s="63">
        <f>'[3]1.1.1'!J25</f>
        <v>622499.00503402913</v>
      </c>
      <c r="K25" s="63">
        <f>'[3]1.1.1'!K25</f>
        <v>603770.21168736625</v>
      </c>
      <c r="L25" s="63">
        <f>'[3]1.1.1'!L25</f>
        <v>506473.32069313602</v>
      </c>
      <c r="M25" s="63">
        <f>'[3]1.1.1'!M25</f>
        <v>619261.66610074975</v>
      </c>
      <c r="N25" s="63">
        <f>'[3]1.1.1'!N25</f>
        <v>1308607.414438389</v>
      </c>
      <c r="O25" s="63">
        <f>'[3]1.1.1'!O25</f>
        <v>768481.75879232225</v>
      </c>
      <c r="P25" s="63">
        <f>'[3]1.1.1'!P25</f>
        <v>870447.47501527611</v>
      </c>
      <c r="Q25" s="63">
        <f>'[3]1.1.1'!Q25</f>
        <v>648006.07771383401</v>
      </c>
      <c r="R25" s="63">
        <f>'[3]1.1.1'!R25</f>
        <v>860735.80860838923</v>
      </c>
      <c r="S25" s="63">
        <f>'[3]1.1.1'!S25</f>
        <v>699505.1547564558</v>
      </c>
      <c r="T25" s="63">
        <f>'[3]1.1.1'!T25</f>
        <v>529273.40836621774</v>
      </c>
      <c r="U25" s="63">
        <f>'[3]1.1.1'!U25</f>
        <v>629686.48076353944</v>
      </c>
      <c r="V25" s="63">
        <f>'[3]1.1.1'!V25</f>
        <v>2493001.5679646512</v>
      </c>
      <c r="W25" s="63">
        <f>'[3]1.1.1'!W25</f>
        <v>768160.18570431566</v>
      </c>
      <c r="X25" s="63">
        <f>'[3]1.1.1'!X25</f>
        <v>1023589.2639902224</v>
      </c>
      <c r="Y25" s="97">
        <f>'[3]1.1.1'!Y25</f>
        <v>348207.47381784616</v>
      </c>
      <c r="Z25" s="99">
        <f t="shared" si="0"/>
        <v>32031743.059481092</v>
      </c>
    </row>
    <row r="26" spans="1:26" ht="13.7" customHeight="1">
      <c r="A26" s="64">
        <f>'[3]1.1.1'!A26</f>
        <v>1999</v>
      </c>
      <c r="B26" s="63">
        <f>'[3]1.1.1'!B26</f>
        <v>3187267.11613615</v>
      </c>
      <c r="C26" s="63">
        <f>'[3]1.1.1'!C26</f>
        <v>8788474.7793387212</v>
      </c>
      <c r="D26" s="63">
        <f>'[3]1.1.1'!D26</f>
        <v>497804.72132951138</v>
      </c>
      <c r="E26" s="63">
        <f>'[3]1.1.1'!E26</f>
        <v>2339081.7332250434</v>
      </c>
      <c r="F26" s="63">
        <f>'[3]1.1.1'!F26</f>
        <v>731540.58178754337</v>
      </c>
      <c r="G26" s="63">
        <f>'[3]1.1.1'!G26</f>
        <v>872117.49006717885</v>
      </c>
      <c r="H26" s="63">
        <f>'[3]1.1.1'!H26</f>
        <v>492991.93353484012</v>
      </c>
      <c r="I26" s="63">
        <f>'[3]1.1.1'!I26</f>
        <v>1112130.2387190196</v>
      </c>
      <c r="J26" s="63">
        <f>'[3]1.1.1'!J26</f>
        <v>613105.60502275452</v>
      </c>
      <c r="K26" s="63">
        <f>'[3]1.1.1'!K26</f>
        <v>589904.71749773191</v>
      </c>
      <c r="L26" s="63">
        <f>'[3]1.1.1'!L26</f>
        <v>486550.83170210628</v>
      </c>
      <c r="M26" s="63">
        <f>'[3]1.1.1'!M26</f>
        <v>651517.90406513633</v>
      </c>
      <c r="N26" s="63">
        <f>'[3]1.1.1'!N26</f>
        <v>1246512.1945014044</v>
      </c>
      <c r="O26" s="63">
        <f>'[3]1.1.1'!O26</f>
        <v>752633.17362011224</v>
      </c>
      <c r="P26" s="63">
        <f>'[3]1.1.1'!P26</f>
        <v>901194.00154291734</v>
      </c>
      <c r="Q26" s="63">
        <f>'[3]1.1.1'!Q26</f>
        <v>635287.86505017546</v>
      </c>
      <c r="R26" s="63">
        <f>'[3]1.1.1'!R26</f>
        <v>849612.16636275465</v>
      </c>
      <c r="S26" s="63">
        <f>'[3]1.1.1'!S26</f>
        <v>671095.15144238644</v>
      </c>
      <c r="T26" s="63">
        <f>'[3]1.1.1'!T26</f>
        <v>513476.09236371639</v>
      </c>
      <c r="U26" s="63">
        <f>'[3]1.1.1'!U26</f>
        <v>665936.90792484011</v>
      </c>
      <c r="V26" s="63">
        <f>'[3]1.1.1'!V26</f>
        <v>2419420.2474492178</v>
      </c>
      <c r="W26" s="63">
        <f>'[3]1.1.1'!W26</f>
        <v>757657.68923641229</v>
      </c>
      <c r="X26" s="63">
        <f>'[3]1.1.1'!X26</f>
        <v>966213.87831299927</v>
      </c>
      <c r="Y26" s="97">
        <f>'[3]1.1.1'!Y26</f>
        <v>348927.59042875771</v>
      </c>
      <c r="Z26" s="99">
        <f t="shared" si="0"/>
        <v>31090454.610661428</v>
      </c>
    </row>
    <row r="27" spans="1:26" ht="13.7" customHeight="1">
      <c r="A27" s="64">
        <f>'[3]1.1.1'!A27</f>
        <v>2000</v>
      </c>
      <c r="B27" s="63">
        <f>'[3]1.1.1'!B27</f>
        <v>3242776.1887314259</v>
      </c>
      <c r="C27" s="63">
        <f>'[3]1.1.1'!C27</f>
        <v>9015882.385431435</v>
      </c>
      <c r="D27" s="63">
        <f>'[3]1.1.1'!D27</f>
        <v>488793.48972386174</v>
      </c>
      <c r="E27" s="63">
        <f>'[3]1.1.1'!E27</f>
        <v>2371137.6575928726</v>
      </c>
      <c r="F27" s="63">
        <f>'[3]1.1.1'!F27</f>
        <v>715378.38452667953</v>
      </c>
      <c r="G27" s="63">
        <f>'[3]1.1.1'!G27</f>
        <v>894026.08435375697</v>
      </c>
      <c r="H27" s="63">
        <f>'[3]1.1.1'!H27</f>
        <v>581353.56923163438</v>
      </c>
      <c r="I27" s="63">
        <f>'[3]1.1.1'!I27</f>
        <v>1103108.8891668546</v>
      </c>
      <c r="J27" s="63">
        <f>'[3]1.1.1'!J27</f>
        <v>604751.0177773562</v>
      </c>
      <c r="K27" s="63">
        <f>'[3]1.1.1'!K27</f>
        <v>598170.1845433882</v>
      </c>
      <c r="L27" s="63">
        <f>'[3]1.1.1'!L27</f>
        <v>502805.71247804211</v>
      </c>
      <c r="M27" s="63">
        <f>'[3]1.1.1'!M27</f>
        <v>555795.14422058314</v>
      </c>
      <c r="N27" s="63">
        <f>'[3]1.1.1'!N27</f>
        <v>1273077.5550598016</v>
      </c>
      <c r="O27" s="63">
        <f>'[3]1.1.1'!O27</f>
        <v>755980.33535172569</v>
      </c>
      <c r="P27" s="63">
        <f>'[3]1.1.1'!P27</f>
        <v>1069498.2104821613</v>
      </c>
      <c r="Q27" s="63">
        <f>'[3]1.1.1'!Q27</f>
        <v>669309.93095642922</v>
      </c>
      <c r="R27" s="63">
        <f>'[3]1.1.1'!R27</f>
        <v>866832.06424276752</v>
      </c>
      <c r="S27" s="63">
        <f>'[3]1.1.1'!S27</f>
        <v>665337.49934069742</v>
      </c>
      <c r="T27" s="63">
        <f>'[3]1.1.1'!T27</f>
        <v>519171.23355743499</v>
      </c>
      <c r="U27" s="63">
        <f>'[3]1.1.1'!U27</f>
        <v>744118.77680355054</v>
      </c>
      <c r="V27" s="63">
        <f>'[3]1.1.1'!V27</f>
        <v>2454267.5830774875</v>
      </c>
      <c r="W27" s="63">
        <f>'[3]1.1.1'!W27</f>
        <v>757400.39685408724</v>
      </c>
      <c r="X27" s="63">
        <f>'[3]1.1.1'!X27</f>
        <v>997719.89418533514</v>
      </c>
      <c r="Y27" s="97">
        <f>'[3]1.1.1'!Y27</f>
        <v>398186.97258174332</v>
      </c>
      <c r="Z27" s="99">
        <f t="shared" si="0"/>
        <v>31844879.160271116</v>
      </c>
    </row>
    <row r="28" spans="1:26" ht="13.7" customHeight="1">
      <c r="A28" s="64">
        <f>'[3]1.1.1'!A28</f>
        <v>2001</v>
      </c>
      <c r="B28" s="63">
        <f>'[3]1.1.1'!B28</f>
        <v>2935353.7360339998</v>
      </c>
      <c r="C28" s="63">
        <f>'[3]1.1.1'!C28</f>
        <v>7831583.2642100006</v>
      </c>
      <c r="D28" s="63">
        <f>'[3]1.1.1'!D28</f>
        <v>484333.10712599999</v>
      </c>
      <c r="E28" s="63">
        <f>'[3]1.1.1'!E28</f>
        <v>2182543.7620429997</v>
      </c>
      <c r="F28" s="63">
        <f>'[3]1.1.1'!F28</f>
        <v>696151.37292399991</v>
      </c>
      <c r="G28" s="63">
        <f>'[3]1.1.1'!G28</f>
        <v>842054.50357199996</v>
      </c>
      <c r="H28" s="63">
        <f>'[3]1.1.1'!H28</f>
        <v>548272.51870999997</v>
      </c>
      <c r="I28" s="63">
        <f>'[3]1.1.1'!I28</f>
        <v>1067329.0276200001</v>
      </c>
      <c r="J28" s="63">
        <f>'[3]1.1.1'!J28</f>
        <v>579171.2842440001</v>
      </c>
      <c r="K28" s="63">
        <f>'[3]1.1.1'!K28</f>
        <v>555435.26168999996</v>
      </c>
      <c r="L28" s="63">
        <f>'[3]1.1.1'!L28</f>
        <v>469487.79963273607</v>
      </c>
      <c r="M28" s="63">
        <f>'[3]1.1.1'!M28</f>
        <v>524472.29499600001</v>
      </c>
      <c r="N28" s="63">
        <f>'[3]1.1.1'!N28</f>
        <v>1230145.76248</v>
      </c>
      <c r="O28" s="63">
        <f>'[3]1.1.1'!O28</f>
        <v>715436.55521000002</v>
      </c>
      <c r="P28" s="63">
        <f>'[3]1.1.1'!P28</f>
        <v>1029378.128028</v>
      </c>
      <c r="Q28" s="63">
        <f>'[3]1.1.1'!Q28</f>
        <v>631988.91195400001</v>
      </c>
      <c r="R28" s="63">
        <f>'[3]1.1.1'!R28</f>
        <v>820413.63102400012</v>
      </c>
      <c r="S28" s="63">
        <f>'[3]1.1.1'!S28</f>
        <v>636270.89560000016</v>
      </c>
      <c r="T28" s="63">
        <f>'[3]1.1.1'!T28</f>
        <v>569647.6213</v>
      </c>
      <c r="U28" s="63">
        <f>'[3]1.1.1'!U28</f>
        <v>691393.76590378059</v>
      </c>
      <c r="V28" s="63">
        <f>'[3]1.1.1'!V28</f>
        <v>2220600.30284</v>
      </c>
      <c r="W28" s="63">
        <f>'[3]1.1.1'!W28</f>
        <v>673667.81524000014</v>
      </c>
      <c r="X28" s="63">
        <f>'[3]1.1.1'!X28</f>
        <v>983745.80604000005</v>
      </c>
      <c r="Y28" s="97">
        <f>'[3]1.1.1'!Y28</f>
        <v>397122.90667400003</v>
      </c>
      <c r="Z28" s="99">
        <f t="shared" si="0"/>
        <v>29316000.035095524</v>
      </c>
    </row>
    <row r="29" spans="1:26" ht="13.7" customHeight="1">
      <c r="A29" s="64">
        <f>'[3]1.1.1'!A29</f>
        <v>2002</v>
      </c>
      <c r="B29" s="63">
        <f>'[3]1.1.1'!B29</f>
        <v>2871917.0385380471</v>
      </c>
      <c r="C29" s="63">
        <f>'[3]1.1.1'!C29</f>
        <v>8668744.9333289526</v>
      </c>
      <c r="D29" s="63">
        <f>'[3]1.1.1'!D29</f>
        <v>478354.15904885344</v>
      </c>
      <c r="E29" s="63">
        <f>'[3]1.1.1'!E29</f>
        <v>2193796.5800168202</v>
      </c>
      <c r="F29" s="63">
        <f>'[3]1.1.1'!F29</f>
        <v>649497.74978556449</v>
      </c>
      <c r="G29" s="63">
        <f>'[3]1.1.1'!G29</f>
        <v>889268.35258709779</v>
      </c>
      <c r="H29" s="63">
        <f>'[3]1.1.1'!H29</f>
        <v>833984.35222002119</v>
      </c>
      <c r="I29" s="63">
        <f>'[3]1.1.1'!I29</f>
        <v>1000417.4492858383</v>
      </c>
      <c r="J29" s="63">
        <f>'[3]1.1.1'!J29</f>
        <v>569712.24377472198</v>
      </c>
      <c r="K29" s="63">
        <f>'[3]1.1.1'!K29</f>
        <v>576744.65938661783</v>
      </c>
      <c r="L29" s="63">
        <f>'[3]1.1.1'!L29</f>
        <v>566902.01372871408</v>
      </c>
      <c r="M29" s="63">
        <f>'[3]1.1.1'!M29</f>
        <v>574089.15980707854</v>
      </c>
      <c r="N29" s="63">
        <f>'[3]1.1.1'!N29</f>
        <v>1344924.4810348032</v>
      </c>
      <c r="O29" s="63">
        <f>'[3]1.1.1'!O29</f>
        <v>734121.40343667543</v>
      </c>
      <c r="P29" s="63">
        <f>'[3]1.1.1'!P29</f>
        <v>1470268.4780161255</v>
      </c>
      <c r="Q29" s="63">
        <f>'[3]1.1.1'!Q29</f>
        <v>682077.46547772863</v>
      </c>
      <c r="R29" s="63">
        <f>'[3]1.1.1'!R29</f>
        <v>771867.81490108126</v>
      </c>
      <c r="S29" s="63">
        <f>'[3]1.1.1'!S29</f>
        <v>567581.49574777775</v>
      </c>
      <c r="T29" s="63">
        <f>'[3]1.1.1'!T29</f>
        <v>614004.25532555964</v>
      </c>
      <c r="U29" s="63">
        <f>'[3]1.1.1'!U29</f>
        <v>881184.71790473291</v>
      </c>
      <c r="V29" s="63">
        <f>'[3]1.1.1'!V29</f>
        <v>2562149.17984682</v>
      </c>
      <c r="W29" s="63">
        <f>'[3]1.1.1'!W29</f>
        <v>851493.8295328822</v>
      </c>
      <c r="X29" s="63">
        <f>'[3]1.1.1'!X29</f>
        <v>959484.82900790661</v>
      </c>
      <c r="Y29" s="97">
        <f>'[3]1.1.1'!Y29</f>
        <v>410394.96518120239</v>
      </c>
      <c r="Z29" s="99">
        <f t="shared" si="0"/>
        <v>31722981.606921617</v>
      </c>
    </row>
    <row r="30" spans="1:26" ht="13.7" customHeight="1">
      <c r="A30" s="64">
        <f>'[3]1.1.1'!A30</f>
        <v>2003</v>
      </c>
      <c r="B30" s="63">
        <f>'[3]1.1.1'!B30</f>
        <v>3988452.8069000007</v>
      </c>
      <c r="C30" s="63">
        <f>'[3]1.1.1'!C30</f>
        <v>11345998.710373335</v>
      </c>
      <c r="D30" s="63">
        <f>'[3]1.1.1'!D30</f>
        <v>663975.62642999995</v>
      </c>
      <c r="E30" s="63">
        <f>'[3]1.1.1'!E30</f>
        <v>3047372.3409299999</v>
      </c>
      <c r="F30" s="63">
        <f>'[3]1.1.1'!F30</f>
        <v>860347.31413566659</v>
      </c>
      <c r="G30" s="63">
        <f>'[3]1.1.1'!G30</f>
        <v>1158405.4893200002</v>
      </c>
      <c r="H30" s="63">
        <f>'[3]1.1.1'!H30</f>
        <v>1048651.2430499999</v>
      </c>
      <c r="I30" s="63">
        <f>'[3]1.1.1'!I30</f>
        <v>1346473.8705533331</v>
      </c>
      <c r="J30" s="63">
        <f>'[3]1.1.1'!J30</f>
        <v>778671.64843599999</v>
      </c>
      <c r="K30" s="63">
        <f>'[3]1.1.1'!K30</f>
        <v>750759.33716</v>
      </c>
      <c r="L30" s="63">
        <f>'[3]1.1.1'!L30</f>
        <v>677471.11002380017</v>
      </c>
      <c r="M30" s="63">
        <f>'[3]1.1.1'!M30</f>
        <v>674760.48654861108</v>
      </c>
      <c r="N30" s="63">
        <f>'[3]1.1.1'!N30</f>
        <v>1801262.8935699998</v>
      </c>
      <c r="O30" s="63">
        <f>'[3]1.1.1'!O30</f>
        <v>981630.2517299999</v>
      </c>
      <c r="P30" s="63">
        <f>'[3]1.1.1'!P30</f>
        <v>1802800.7429066668</v>
      </c>
      <c r="Q30" s="63">
        <f>'[3]1.1.1'!Q30</f>
        <v>875523.19013</v>
      </c>
      <c r="R30" s="63">
        <f>'[3]1.1.1'!R30</f>
        <v>1035879.4060687999</v>
      </c>
      <c r="S30" s="63">
        <f>'[3]1.1.1'!S30</f>
        <v>778006.58353258006</v>
      </c>
      <c r="T30" s="63">
        <f>'[3]1.1.1'!T30</f>
        <v>739808.19620910368</v>
      </c>
      <c r="U30" s="63">
        <f>'[3]1.1.1'!U30</f>
        <v>1259999.5413800003</v>
      </c>
      <c r="V30" s="63">
        <f>'[3]1.1.1'!V30</f>
        <v>3394033.446119999</v>
      </c>
      <c r="W30" s="63">
        <f>'[3]1.1.1'!W30</f>
        <v>1046183.6826699998</v>
      </c>
      <c r="X30" s="63">
        <f>'[3]1.1.1'!X30</f>
        <v>1279012.2243629999</v>
      </c>
      <c r="Y30" s="97">
        <f>'[3]1.1.1'!Y30</f>
        <v>521526.11585250002</v>
      </c>
      <c r="Z30" s="99">
        <f t="shared" si="0"/>
        <v>41857006.258393385</v>
      </c>
    </row>
    <row r="31" spans="1:26" ht="13.7" customHeight="1">
      <c r="A31" s="64">
        <f>'[3]1.1.1'!A31</f>
        <v>2004</v>
      </c>
      <c r="B31" s="63">
        <f>'[3]1.1.1'!B31</f>
        <v>5144655.78</v>
      </c>
      <c r="C31" s="63">
        <f>'[3]1.1.1'!C31</f>
        <v>15124704.785180001</v>
      </c>
      <c r="D31" s="63">
        <f>'[3]1.1.1'!D31</f>
        <v>944409.06813000003</v>
      </c>
      <c r="E31" s="63">
        <f>'[3]1.1.1'!E31</f>
        <v>4198173.8833800005</v>
      </c>
      <c r="F31" s="63">
        <f>'[3]1.1.1'!F31</f>
        <v>1207283.2237600002</v>
      </c>
      <c r="G31" s="63">
        <f>'[3]1.1.1'!G31</f>
        <v>1621081.7390099999</v>
      </c>
      <c r="H31" s="63">
        <f>'[3]1.1.1'!H31</f>
        <v>1411948.2253499997</v>
      </c>
      <c r="I31" s="63">
        <f>'[3]1.1.1'!I31</f>
        <v>1945417.1302099996</v>
      </c>
      <c r="J31" s="63">
        <f>'[3]1.1.1'!J31</f>
        <v>1078797.98912</v>
      </c>
      <c r="K31" s="63">
        <f>'[3]1.1.1'!K31</f>
        <v>1050283.3049300001</v>
      </c>
      <c r="L31" s="63">
        <f>'[3]1.1.1'!L31</f>
        <v>834037.62792407686</v>
      </c>
      <c r="M31" s="63">
        <f>'[3]1.1.1'!M31</f>
        <v>879132.41474627366</v>
      </c>
      <c r="N31" s="63">
        <f>'[3]1.1.1'!N31</f>
        <v>2355149.7528200001</v>
      </c>
      <c r="O31" s="63">
        <f>'[3]1.1.1'!O31</f>
        <v>1332878.4987000001</v>
      </c>
      <c r="P31" s="63">
        <f>'[3]1.1.1'!P31</f>
        <v>2189242.8071895568</v>
      </c>
      <c r="Q31" s="63">
        <f>'[3]1.1.1'!Q31</f>
        <v>1168867.3000200002</v>
      </c>
      <c r="R31" s="63">
        <f>'[3]1.1.1'!R31</f>
        <v>1416234.6856867298</v>
      </c>
      <c r="S31" s="63">
        <f>'[3]1.1.1'!S31</f>
        <v>1096404.4763400001</v>
      </c>
      <c r="T31" s="63">
        <f>'[3]1.1.1'!T31</f>
        <v>881853.49594656972</v>
      </c>
      <c r="U31" s="63">
        <f>'[3]1.1.1'!U31</f>
        <v>1440785.7579071429</v>
      </c>
      <c r="V31" s="63">
        <f>'[3]1.1.1'!V31</f>
        <v>4494979.1030800007</v>
      </c>
      <c r="W31" s="63">
        <f>'[3]1.1.1'!W31</f>
        <v>1415780.4066699999</v>
      </c>
      <c r="X31" s="63">
        <f>'[3]1.1.1'!X31</f>
        <v>1830746.2701009999</v>
      </c>
      <c r="Y31" s="97">
        <f>'[3]1.1.1'!Y31</f>
        <v>715685.65815999999</v>
      </c>
      <c r="Z31" s="99">
        <f t="shared" si="0"/>
        <v>55778533.384361356</v>
      </c>
    </row>
    <row r="32" spans="1:26" ht="13.7" customHeight="1">
      <c r="A32" s="64">
        <f>'[3]1.1.1'!A32</f>
        <v>2005</v>
      </c>
      <c r="B32" s="63">
        <f>'[3]1.1.1'!B32</f>
        <v>6132792.8724400019</v>
      </c>
      <c r="C32" s="63">
        <f>'[3]1.1.1'!C32</f>
        <v>21039556.552649997</v>
      </c>
      <c r="D32" s="63">
        <f>'[3]1.1.1'!D32</f>
        <v>1122659.4671999998</v>
      </c>
      <c r="E32" s="63">
        <f>'[3]1.1.1'!E32</f>
        <v>6174487.6467566667</v>
      </c>
      <c r="F32" s="63">
        <f>'[3]1.1.1'!F32</f>
        <v>1772301.2923200002</v>
      </c>
      <c r="G32" s="63">
        <f>'[3]1.1.1'!G32</f>
        <v>2284552.8918900006</v>
      </c>
      <c r="H32" s="63">
        <f>'[3]1.1.1'!H32</f>
        <v>1991811.6231</v>
      </c>
      <c r="I32" s="63">
        <f>'[3]1.1.1'!I32</f>
        <v>2842214.2919951854</v>
      </c>
      <c r="J32" s="63">
        <f>'[3]1.1.1'!J32</f>
        <v>1486449.3262799999</v>
      </c>
      <c r="K32" s="63">
        <f>'[3]1.1.1'!K32</f>
        <v>1259921.7990999997</v>
      </c>
      <c r="L32" s="63">
        <f>'[3]1.1.1'!L32</f>
        <v>1293491.0703603197</v>
      </c>
      <c r="M32" s="63">
        <f>'[3]1.1.1'!M32</f>
        <v>1067327.1192100001</v>
      </c>
      <c r="N32" s="63">
        <f>'[3]1.1.1'!N32</f>
        <v>2862608.6270899996</v>
      </c>
      <c r="O32" s="63">
        <f>'[3]1.1.1'!O32</f>
        <v>1805336.58207</v>
      </c>
      <c r="P32" s="63">
        <f>'[3]1.1.1'!P32</f>
        <v>3141291.2884399998</v>
      </c>
      <c r="Q32" s="63">
        <f>'[3]1.1.1'!Q32</f>
        <v>1463744.04917</v>
      </c>
      <c r="R32" s="63">
        <f>'[3]1.1.1'!R32</f>
        <v>1773457.2601399999</v>
      </c>
      <c r="S32" s="63">
        <f>'[3]1.1.1'!S32</f>
        <v>1375594.3363700002</v>
      </c>
      <c r="T32" s="63">
        <f>'[3]1.1.1'!T32</f>
        <v>1100697.05678</v>
      </c>
      <c r="U32" s="63">
        <f>'[3]1.1.1'!U32</f>
        <v>1844437.0396100001</v>
      </c>
      <c r="V32" s="63">
        <f>'[3]1.1.1'!V32</f>
        <v>5868268.5639500003</v>
      </c>
      <c r="W32" s="63">
        <f>'[3]1.1.1'!W32</f>
        <v>1730113.361937555</v>
      </c>
      <c r="X32" s="63">
        <f>'[3]1.1.1'!X32</f>
        <v>2254062.54733</v>
      </c>
      <c r="Y32" s="97">
        <f>'[3]1.1.1'!Y32</f>
        <v>947346.46280799992</v>
      </c>
      <c r="Z32" s="99">
        <f t="shared" si="0"/>
        <v>74634523.128997713</v>
      </c>
    </row>
    <row r="33" spans="1:26" ht="13.7" customHeight="1">
      <c r="A33" s="64">
        <f>'[3]1.1.1'!A33</f>
        <v>2006</v>
      </c>
      <c r="B33" s="63">
        <f>'[3]1.1.1'!B33</f>
        <v>7526971.0634000003</v>
      </c>
      <c r="C33" s="63">
        <f>'[3]1.1.1'!C33</f>
        <v>25776523.956050001</v>
      </c>
      <c r="D33" s="63">
        <f>'[3]1.1.1'!D33</f>
        <v>1518568.1289700002</v>
      </c>
      <c r="E33" s="63">
        <f>'[3]1.1.1'!E33</f>
        <v>7554329.762529999</v>
      </c>
      <c r="F33" s="63">
        <f>'[3]1.1.1'!F33</f>
        <v>2195549.8006100003</v>
      </c>
      <c r="G33" s="63">
        <f>'[3]1.1.1'!G33</f>
        <v>2845218.5915871095</v>
      </c>
      <c r="H33" s="63">
        <f>'[3]1.1.1'!H33</f>
        <v>2574845.3554123808</v>
      </c>
      <c r="I33" s="63">
        <f>'[3]1.1.1'!I33</f>
        <v>3502673.9708179473</v>
      </c>
      <c r="J33" s="63">
        <f>'[3]1.1.1'!J33</f>
        <v>1897072.4864200002</v>
      </c>
      <c r="K33" s="63">
        <f>'[3]1.1.1'!K33</f>
        <v>1536604.4538499999</v>
      </c>
      <c r="L33" s="63">
        <f>'[3]1.1.1'!L33</f>
        <v>1633244.9510798142</v>
      </c>
      <c r="M33" s="63">
        <f>'[3]1.1.1'!M33</f>
        <v>1295742.3088800001</v>
      </c>
      <c r="N33" s="63">
        <f>'[3]1.1.1'!N33</f>
        <v>3687944.7386500002</v>
      </c>
      <c r="O33" s="63">
        <f>'[3]1.1.1'!O33</f>
        <v>2247480.7772066095</v>
      </c>
      <c r="P33" s="63">
        <f>'[3]1.1.1'!P33</f>
        <v>3628648.1199400006</v>
      </c>
      <c r="Q33" s="63">
        <f>'[3]1.1.1'!Q33</f>
        <v>1862541.9285299999</v>
      </c>
      <c r="R33" s="63">
        <f>'[3]1.1.1'!R33</f>
        <v>2216769.1558700008</v>
      </c>
      <c r="S33" s="63">
        <f>'[3]1.1.1'!S33</f>
        <v>1767573.826517575</v>
      </c>
      <c r="T33" s="63">
        <f>'[3]1.1.1'!T33</f>
        <v>1315972.3177199999</v>
      </c>
      <c r="U33" s="63">
        <f>'[3]1.1.1'!U33</f>
        <v>2374158.5650565363</v>
      </c>
      <c r="V33" s="63">
        <f>'[3]1.1.1'!V33</f>
        <v>7084950.3935399996</v>
      </c>
      <c r="W33" s="63">
        <f>'[3]1.1.1'!W33</f>
        <v>2077039.4423457619</v>
      </c>
      <c r="X33" s="63">
        <f>'[3]1.1.1'!X33</f>
        <v>2758155.2714499999</v>
      </c>
      <c r="Y33" s="97">
        <f>'[3]1.1.1'!Y33</f>
        <v>1257786.6819</v>
      </c>
      <c r="Z33" s="99">
        <f t="shared" si="0"/>
        <v>92136366.048333719</v>
      </c>
    </row>
    <row r="34" spans="1:26" ht="13.7" customHeight="1">
      <c r="A34" s="64">
        <f>'[3]1.1.1'!A34</f>
        <v>2007</v>
      </c>
      <c r="B34" s="63">
        <f>'[3]1.1.1'!B34</f>
        <v>9536615.8866700027</v>
      </c>
      <c r="C34" s="63">
        <f>'[3]1.1.1'!C34</f>
        <v>32533550.817400005</v>
      </c>
      <c r="D34" s="63">
        <f>'[3]1.1.1'!D34</f>
        <v>2193793.5907299998</v>
      </c>
      <c r="E34" s="63">
        <f>'[3]1.1.1'!E34</f>
        <v>9709736.2384200003</v>
      </c>
      <c r="F34" s="63">
        <f>'[3]1.1.1'!F34</f>
        <v>2902459.15136</v>
      </c>
      <c r="G34" s="63">
        <f>'[3]1.1.1'!G34</f>
        <v>3805094.3063400006</v>
      </c>
      <c r="H34" s="63">
        <f>'[3]1.1.1'!H34</f>
        <v>3021058.2519400003</v>
      </c>
      <c r="I34" s="63">
        <f>'[3]1.1.1'!I34</f>
        <v>4585909.9316678802</v>
      </c>
      <c r="J34" s="63">
        <f>'[3]1.1.1'!J34</f>
        <v>2492861.9065699996</v>
      </c>
      <c r="K34" s="63">
        <f>'[3]1.1.1'!K34</f>
        <v>2067255.8825000001</v>
      </c>
      <c r="L34" s="63">
        <f>'[3]1.1.1'!L34</f>
        <v>1803723.61255</v>
      </c>
      <c r="M34" s="63">
        <f>'[3]1.1.1'!M34</f>
        <v>1572770.6514299999</v>
      </c>
      <c r="N34" s="63">
        <f>'[3]1.1.1'!N34</f>
        <v>4497422.5576600004</v>
      </c>
      <c r="O34" s="63">
        <f>'[3]1.1.1'!O34</f>
        <v>2934660.4390899995</v>
      </c>
      <c r="P34" s="63">
        <f>'[3]1.1.1'!P34</f>
        <v>4189033.0550223952</v>
      </c>
      <c r="Q34" s="63">
        <f>'[3]1.1.1'!Q34</f>
        <v>2290417.9396499996</v>
      </c>
      <c r="R34" s="63">
        <f>'[3]1.1.1'!R34</f>
        <v>3024642.6805099999</v>
      </c>
      <c r="S34" s="63">
        <f>'[3]1.1.1'!S34</f>
        <v>2325879.6605099998</v>
      </c>
      <c r="T34" s="63">
        <f>'[3]1.1.1'!T34</f>
        <v>1709176.55125</v>
      </c>
      <c r="U34" s="63">
        <f>'[3]1.1.1'!U34</f>
        <v>2791986.56183</v>
      </c>
      <c r="V34" s="63">
        <f>'[3]1.1.1'!V34</f>
        <v>9046768.8899799995</v>
      </c>
      <c r="W34" s="63">
        <f>'[3]1.1.1'!W34</f>
        <v>2717291.0384299993</v>
      </c>
      <c r="X34" s="63">
        <f>'[3]1.1.1'!X34</f>
        <v>3715307.6483900007</v>
      </c>
      <c r="Y34" s="97">
        <f>'[3]1.1.1'!Y34</f>
        <v>1386603.2141400001</v>
      </c>
      <c r="Z34" s="99">
        <f t="shared" si="0"/>
        <v>116854020.46404026</v>
      </c>
    </row>
    <row r="35" spans="1:26" ht="13.7" customHeight="1">
      <c r="A35" s="64">
        <f>'[3]1.1.1'!A35</f>
        <v>2008</v>
      </c>
      <c r="B35" s="63">
        <f>'[3]1.1.1'!B35</f>
        <v>12648133.723070001</v>
      </c>
      <c r="C35" s="63">
        <f>'[3]1.1.1'!C35</f>
        <v>43530219.150850013</v>
      </c>
      <c r="D35" s="63">
        <f>'[3]1.1.1'!D35</f>
        <v>2767269.7422199999</v>
      </c>
      <c r="E35" s="63">
        <f>'[3]1.1.1'!E35</f>
        <v>12847425.75137</v>
      </c>
      <c r="F35" s="63">
        <f>'[3]1.1.1'!F35</f>
        <v>3648911.5725200009</v>
      </c>
      <c r="G35" s="63">
        <f>'[3]1.1.1'!G35</f>
        <v>5302824.2734199995</v>
      </c>
      <c r="H35" s="63">
        <f>'[3]1.1.1'!H35</f>
        <v>4133368.8994800006</v>
      </c>
      <c r="I35" s="63">
        <f>'[3]1.1.1'!I35</f>
        <v>5881002.5048599988</v>
      </c>
      <c r="J35" s="63">
        <f>'[3]1.1.1'!J35</f>
        <v>3234984.7047550008</v>
      </c>
      <c r="K35" s="63">
        <f>'[3]1.1.1'!K35</f>
        <v>2553596.5791999991</v>
      </c>
      <c r="L35" s="63">
        <f>'[3]1.1.1'!L35</f>
        <v>2203727.342178836</v>
      </c>
      <c r="M35" s="63">
        <f>'[3]1.1.1'!M35</f>
        <v>2005791.0245500004</v>
      </c>
      <c r="N35" s="63">
        <f>'[3]1.1.1'!N35</f>
        <v>5773619.1117000002</v>
      </c>
      <c r="O35" s="63">
        <f>'[3]1.1.1'!O35</f>
        <v>3833133.0775299999</v>
      </c>
      <c r="P35" s="63">
        <f>'[3]1.1.1'!P35</f>
        <v>5413247.2456100015</v>
      </c>
      <c r="Q35" s="63">
        <f>'[3]1.1.1'!Q35</f>
        <v>2804512.6605500001</v>
      </c>
      <c r="R35" s="63">
        <f>'[3]1.1.1'!R35</f>
        <v>3821778.3728099992</v>
      </c>
      <c r="S35" s="63">
        <f>'[3]1.1.1'!S35</f>
        <v>2923620.4763400005</v>
      </c>
      <c r="T35" s="63">
        <f>'[3]1.1.1'!T35</f>
        <v>2150379.9794499995</v>
      </c>
      <c r="U35" s="63">
        <f>'[3]1.1.1'!U35</f>
        <v>3568930.3396799997</v>
      </c>
      <c r="V35" s="63">
        <f>'[3]1.1.1'!V35</f>
        <v>11647347.171720002</v>
      </c>
      <c r="W35" s="63">
        <f>'[3]1.1.1'!W35</f>
        <v>3411964.6320399991</v>
      </c>
      <c r="X35" s="63">
        <f>'[3]1.1.1'!X35</f>
        <v>4696793.0969099998</v>
      </c>
      <c r="Y35" s="97">
        <f>'[3]1.1.1'!Y35</f>
        <v>1855647.3924400003</v>
      </c>
      <c r="Z35" s="99">
        <f t="shared" si="0"/>
        <v>152658228.82525384</v>
      </c>
    </row>
    <row r="36" spans="1:26" ht="13.7" customHeight="1">
      <c r="A36" s="64">
        <f>'[3]1.1.1'!A36</f>
        <v>2009</v>
      </c>
      <c r="B36" s="63">
        <f>'[3]1.1.1'!B36</f>
        <v>14896737.481389999</v>
      </c>
      <c r="C36" s="63">
        <f>'[3]1.1.1'!C36</f>
        <v>51757736.116709985</v>
      </c>
      <c r="D36" s="63">
        <f>'[3]1.1.1'!D36</f>
        <v>2598920.9696499999</v>
      </c>
      <c r="E36" s="63">
        <f>'[3]1.1.1'!E36</f>
        <v>15372410.15865</v>
      </c>
      <c r="F36" s="63">
        <f>'[3]1.1.1'!F36</f>
        <v>3996810.8163700006</v>
      </c>
      <c r="G36" s="63">
        <f>'[3]1.1.1'!G36</f>
        <v>5873835.9294091919</v>
      </c>
      <c r="H36" s="63">
        <f>'[3]1.1.1'!H36</f>
        <v>4401900.5695999991</v>
      </c>
      <c r="I36" s="63">
        <f>'[3]1.1.1'!I36</f>
        <v>6585344.8583563743</v>
      </c>
      <c r="J36" s="63">
        <f>'[3]1.1.1'!J36</f>
        <v>3457590.7736999989</v>
      </c>
      <c r="K36" s="63">
        <f>'[3]1.1.1'!K36</f>
        <v>3156509.3588899989</v>
      </c>
      <c r="L36" s="63">
        <f>'[3]1.1.1'!L36</f>
        <v>2421253.5745933284</v>
      </c>
      <c r="M36" s="63">
        <f>'[3]1.1.1'!M36</f>
        <v>2227259.9728099992</v>
      </c>
      <c r="N36" s="63">
        <f>'[3]1.1.1'!N36</f>
        <v>6436099.2323085014</v>
      </c>
      <c r="O36" s="63">
        <f>'[3]1.1.1'!O36</f>
        <v>4265142.4847599994</v>
      </c>
      <c r="P36" s="63">
        <f>'[3]1.1.1'!P36</f>
        <v>6764165.8380599981</v>
      </c>
      <c r="Q36" s="63">
        <f>'[3]1.1.1'!Q36</f>
        <v>3150260.238690001</v>
      </c>
      <c r="R36" s="63">
        <f>'[3]1.1.1'!R36</f>
        <v>4431673.6746399999</v>
      </c>
      <c r="S36" s="63">
        <f>'[3]1.1.1'!S36</f>
        <v>3234622.9879600001</v>
      </c>
      <c r="T36" s="63">
        <f>'[3]1.1.1'!T36</f>
        <v>2301066.5325800003</v>
      </c>
      <c r="U36" s="63">
        <f>'[3]1.1.1'!U36</f>
        <v>4162637.4517700006</v>
      </c>
      <c r="V36" s="63">
        <f>'[3]1.1.1'!V36</f>
        <v>13281606.950599995</v>
      </c>
      <c r="W36" s="63">
        <f>'[3]1.1.1'!W36</f>
        <v>3717270.8538200012</v>
      </c>
      <c r="X36" s="63">
        <f>'[3]1.1.1'!X36</f>
        <v>5313948.2693300005</v>
      </c>
      <c r="Y36" s="97">
        <f>'[3]1.1.1'!Y36</f>
        <v>2040095.85283</v>
      </c>
      <c r="Z36" s="99">
        <f t="shared" si="0"/>
        <v>175844900.94747734</v>
      </c>
    </row>
    <row r="37" spans="1:26" ht="13.7" customHeight="1">
      <c r="A37" s="64">
        <f>'[3]1.1.1'!A37</f>
        <v>2010</v>
      </c>
      <c r="B37" s="63">
        <f>'[3]1.1.1'!B37</f>
        <v>19303908.506661996</v>
      </c>
      <c r="C37" s="63">
        <f>'[3]1.1.1'!C37</f>
        <v>67038910.661978327</v>
      </c>
      <c r="D37" s="63">
        <f>'[3]1.1.1'!D37</f>
        <v>3808786.021928193</v>
      </c>
      <c r="E37" s="63">
        <f>'[3]1.1.1'!E37</f>
        <v>22470740.96056113</v>
      </c>
      <c r="F37" s="63">
        <f>'[3]1.1.1'!F37</f>
        <v>5817950.2068971405</v>
      </c>
      <c r="G37" s="63">
        <f>'[3]1.1.1'!G37</f>
        <v>7821374.987688533</v>
      </c>
      <c r="H37" s="63">
        <f>'[3]1.1.1'!H37</f>
        <v>6015073.4510189993</v>
      </c>
      <c r="I37" s="63">
        <f>'[3]1.1.1'!I37</f>
        <v>8882440.5017476119</v>
      </c>
      <c r="J37" s="63">
        <f>'[3]1.1.1'!J37</f>
        <v>4910488.3522029985</v>
      </c>
      <c r="K37" s="63">
        <f>'[3]1.1.1'!K37</f>
        <v>4337013.7826541001</v>
      </c>
      <c r="L37" s="63">
        <f>'[3]1.1.1'!L37</f>
        <v>3627281.02733482</v>
      </c>
      <c r="M37" s="63">
        <f>'[3]1.1.1'!M37</f>
        <v>2716735.6870262525</v>
      </c>
      <c r="N37" s="63">
        <f>'[3]1.1.1'!N37</f>
        <v>8486369.7661379501</v>
      </c>
      <c r="O37" s="63">
        <f>'[3]1.1.1'!O37</f>
        <v>6066340.7810548507</v>
      </c>
      <c r="P37" s="63">
        <f>'[3]1.1.1'!P37</f>
        <v>7831951.8478993718</v>
      </c>
      <c r="Q37" s="63">
        <f>'[3]1.1.1'!Q37</f>
        <v>4566724.8846987989</v>
      </c>
      <c r="R37" s="63">
        <f>'[3]1.1.1'!R37</f>
        <v>5838818.7953809779</v>
      </c>
      <c r="S37" s="63">
        <f>'[3]1.1.1'!S37</f>
        <v>4768301.7172601745</v>
      </c>
      <c r="T37" s="63">
        <f>'[3]1.1.1'!T37</f>
        <v>3065042.0140433633</v>
      </c>
      <c r="U37" s="63">
        <f>'[3]1.1.1'!U37</f>
        <v>5645999.4011569992</v>
      </c>
      <c r="V37" s="63">
        <f>'[3]1.1.1'!V37</f>
        <v>18008583.302691001</v>
      </c>
      <c r="W37" s="63">
        <f>'[3]1.1.1'!W37</f>
        <v>4937547.4698099997</v>
      </c>
      <c r="X37" s="63">
        <f>'[3]1.1.1'!X37</f>
        <v>7708233.5830510724</v>
      </c>
      <c r="Y37" s="97">
        <f>'[3]1.1.1'!Y37</f>
        <v>2846820.7782683573</v>
      </c>
      <c r="Z37" s="99">
        <f t="shared" si="0"/>
        <v>236521438.48915309</v>
      </c>
    </row>
    <row r="38" spans="1:26" ht="13.7" customHeight="1">
      <c r="A38" s="64">
        <f>'[3]1.1.1'!A38</f>
        <v>2011</v>
      </c>
      <c r="B38" s="63">
        <f>'[3]1.1.1'!B38</f>
        <v>25725888.078003995</v>
      </c>
      <c r="C38" s="63">
        <f>'[3]1.1.1'!C38</f>
        <v>86926786.368158996</v>
      </c>
      <c r="D38" s="63">
        <f>'[3]1.1.1'!D38</f>
        <v>4806663.924527999</v>
      </c>
      <c r="E38" s="63">
        <f>'[3]1.1.1'!E38</f>
        <v>26860066.378488004</v>
      </c>
      <c r="F38" s="63">
        <f>'[3]1.1.1'!F38</f>
        <v>7489209.5616020011</v>
      </c>
      <c r="G38" s="63">
        <f>'[3]1.1.1'!G38</f>
        <v>10228904.729245</v>
      </c>
      <c r="H38" s="63">
        <f>'[3]1.1.1'!H38</f>
        <v>7210903.44747</v>
      </c>
      <c r="I38" s="63">
        <f>'[3]1.1.1'!I38</f>
        <v>11651939.696570996</v>
      </c>
      <c r="J38" s="63">
        <f>'[3]1.1.1'!J38</f>
        <v>6322381.0425930005</v>
      </c>
      <c r="K38" s="63">
        <f>'[3]1.1.1'!K38</f>
        <v>5377081.6518869996</v>
      </c>
      <c r="L38" s="63">
        <f>'[3]1.1.1'!L38</f>
        <v>4642463.3889541626</v>
      </c>
      <c r="M38" s="63">
        <f>'[3]1.1.1'!M38</f>
        <v>3607683.2219569995</v>
      </c>
      <c r="N38" s="63">
        <f>'[3]1.1.1'!N38</f>
        <v>11061032.500997001</v>
      </c>
      <c r="O38" s="63">
        <f>'[3]1.1.1'!O38</f>
        <v>7682472.9414859992</v>
      </c>
      <c r="P38" s="63">
        <f>'[3]1.1.1'!P38</f>
        <v>9449054.5694350023</v>
      </c>
      <c r="Q38" s="63">
        <f>'[3]1.1.1'!Q38</f>
        <v>5475320.5022529997</v>
      </c>
      <c r="R38" s="63">
        <f>'[3]1.1.1'!R38</f>
        <v>7646795.8194300011</v>
      </c>
      <c r="S38" s="63">
        <f>'[3]1.1.1'!S38</f>
        <v>6260689.7851150008</v>
      </c>
      <c r="T38" s="63">
        <f>'[3]1.1.1'!T38</f>
        <v>4050495.8499783329</v>
      </c>
      <c r="U38" s="63">
        <f>'[3]1.1.1'!U38</f>
        <v>6854198.2352629993</v>
      </c>
      <c r="V38" s="63">
        <f>'[3]1.1.1'!V38</f>
        <v>24209058.851523999</v>
      </c>
      <c r="W38" s="63">
        <f>'[3]1.1.1'!W38</f>
        <v>6787782.990807998</v>
      </c>
      <c r="X38" s="63">
        <f>'[3]1.1.1'!X38</f>
        <v>9838439.0774189997</v>
      </c>
      <c r="Y38" s="97">
        <f>'[3]1.1.1'!Y38</f>
        <v>3677670.3379459996</v>
      </c>
      <c r="Z38" s="99">
        <f t="shared" si="0"/>
        <v>303842982.95111251</v>
      </c>
    </row>
    <row r="39" spans="1:26" ht="13.7" customHeight="1">
      <c r="A39" s="64">
        <f>'[3]1.1.1'!A39</f>
        <v>2012</v>
      </c>
      <c r="B39" s="63">
        <f>'[3]1.1.1'!B39</f>
        <v>33002311.623646665</v>
      </c>
      <c r="C39" s="63">
        <f>'[3]1.1.1'!C39</f>
        <v>108333746.911382</v>
      </c>
      <c r="D39" s="63">
        <f>'[3]1.1.1'!D39</f>
        <v>6008107.1100520007</v>
      </c>
      <c r="E39" s="63">
        <f>'[3]1.1.1'!E39</f>
        <v>34325405.527738005</v>
      </c>
      <c r="F39" s="63">
        <f>'[3]1.1.1'!F39</f>
        <v>9568623.2446180005</v>
      </c>
      <c r="G39" s="63">
        <f>'[3]1.1.1'!G39</f>
        <v>12860640.316656666</v>
      </c>
      <c r="H39" s="63">
        <f>'[3]1.1.1'!H39</f>
        <v>8811160.0089309998</v>
      </c>
      <c r="I39" s="63">
        <f>'[3]1.1.1'!I39</f>
        <v>14801517.260805998</v>
      </c>
      <c r="J39" s="63">
        <f>'[3]1.1.1'!J39</f>
        <v>7954346.971518999</v>
      </c>
      <c r="K39" s="63">
        <f>'[3]1.1.1'!K39</f>
        <v>6938533.0249270005</v>
      </c>
      <c r="L39" s="63">
        <f>'[3]1.1.1'!L39</f>
        <v>6118606.3129238719</v>
      </c>
      <c r="M39" s="63">
        <f>'[3]1.1.1'!M39</f>
        <v>4381020.9982690001</v>
      </c>
      <c r="N39" s="63">
        <f>'[3]1.1.1'!N39</f>
        <v>15144142.412320003</v>
      </c>
      <c r="O39" s="63">
        <f>'[3]1.1.1'!O39</f>
        <v>9975352.2040799987</v>
      </c>
      <c r="P39" s="63">
        <f>'[3]1.1.1'!P39</f>
        <v>11720569.601262003</v>
      </c>
      <c r="Q39" s="63">
        <f>'[3]1.1.1'!Q39</f>
        <v>7002016.3355900003</v>
      </c>
      <c r="R39" s="63">
        <f>'[3]1.1.1'!R39</f>
        <v>9521830.8816190008</v>
      </c>
      <c r="S39" s="63">
        <f>'[3]1.1.1'!S39</f>
        <v>8071377.4437369993</v>
      </c>
      <c r="T39" s="63">
        <f>'[3]1.1.1'!T39</f>
        <v>5180479.170325079</v>
      </c>
      <c r="U39" s="63">
        <f>'[3]1.1.1'!U39</f>
        <v>7978142.9395040004</v>
      </c>
      <c r="V39" s="63">
        <f>'[3]1.1.1'!V39</f>
        <v>30509712.378053002</v>
      </c>
      <c r="W39" s="63">
        <f>'[3]1.1.1'!W39</f>
        <v>8397894.430565998</v>
      </c>
      <c r="X39" s="63">
        <f>'[3]1.1.1'!X39</f>
        <v>12780733.234130001</v>
      </c>
      <c r="Y39" s="97">
        <f>'[3]1.1.1'!Y39</f>
        <v>4511631.7531389995</v>
      </c>
      <c r="Z39" s="99">
        <f t="shared" si="0"/>
        <v>383897902.09579432</v>
      </c>
    </row>
    <row r="40" spans="1:26" ht="13.7" customHeight="1">
      <c r="A40" s="64">
        <f>'[3]1.1.1'!A40</f>
        <v>2013</v>
      </c>
      <c r="B40" s="63">
        <f>'[3]1.1.1'!B40</f>
        <v>47316095.402263001</v>
      </c>
      <c r="C40" s="63">
        <f>'[3]1.1.1'!C40</f>
        <v>146384164.81134802</v>
      </c>
      <c r="D40" s="63">
        <f>'[3]1.1.1'!D40</f>
        <v>7632941.6199269984</v>
      </c>
      <c r="E40" s="63">
        <f>'[3]1.1.1'!E40</f>
        <v>46181980.512872003</v>
      </c>
      <c r="F40" s="63">
        <f>'[3]1.1.1'!F40</f>
        <v>12396965.193688</v>
      </c>
      <c r="G40" s="63">
        <f>'[3]1.1.1'!G40</f>
        <v>16661902.434977001</v>
      </c>
      <c r="H40" s="63">
        <f>'[3]1.1.1'!H40</f>
        <v>11200329.115268001</v>
      </c>
      <c r="I40" s="63">
        <f>'[3]1.1.1'!I40</f>
        <v>19050027.791009996</v>
      </c>
      <c r="J40" s="63">
        <f>'[3]1.1.1'!J40</f>
        <v>10494424.597182002</v>
      </c>
      <c r="K40" s="63">
        <f>'[3]1.1.1'!K40</f>
        <v>8666960.3064880017</v>
      </c>
      <c r="L40" s="63">
        <f>'[3]1.1.1'!L40</f>
        <v>8360502.4613050008</v>
      </c>
      <c r="M40" s="63">
        <f>'[3]1.1.1'!M40</f>
        <v>5782722.7355979998</v>
      </c>
      <c r="N40" s="63">
        <f>'[3]1.1.1'!N40</f>
        <v>19909777.661827002</v>
      </c>
      <c r="O40" s="63">
        <f>'[3]1.1.1'!O40</f>
        <v>12655386.846764002</v>
      </c>
      <c r="P40" s="63">
        <f>'[3]1.1.1'!P40</f>
        <v>14933381.803214001</v>
      </c>
      <c r="Q40" s="63">
        <f>'[3]1.1.1'!Q40</f>
        <v>9238874.3407659996</v>
      </c>
      <c r="R40" s="63">
        <f>'[3]1.1.1'!R40</f>
        <v>12369933.561658999</v>
      </c>
      <c r="S40" s="63">
        <f>'[3]1.1.1'!S40</f>
        <v>10701743.723341998</v>
      </c>
      <c r="T40" s="63">
        <f>'[3]1.1.1'!T40</f>
        <v>6754305.3808293967</v>
      </c>
      <c r="U40" s="63">
        <f>'[3]1.1.1'!U40</f>
        <v>10729144.361862</v>
      </c>
      <c r="V40" s="63">
        <f>'[3]1.1.1'!V40</f>
        <v>40117556.921723008</v>
      </c>
      <c r="W40" s="63">
        <f>'[3]1.1.1'!W40</f>
        <v>11039899.122984998</v>
      </c>
      <c r="X40" s="63">
        <f>'[3]1.1.1'!X40</f>
        <v>16507590.892194003</v>
      </c>
      <c r="Y40" s="97">
        <f>'[3]1.1.1'!Y40</f>
        <v>6128042.7493549995</v>
      </c>
      <c r="Z40" s="99">
        <f t="shared" si="0"/>
        <v>511214654.34844655</v>
      </c>
    </row>
    <row r="41" spans="1:26" ht="13.7" customHeight="1">
      <c r="A41" s="64">
        <f>'[3]1.1.1'!A41</f>
        <v>2014</v>
      </c>
      <c r="B41" s="63">
        <f>'[3]1.1.1'!B41</f>
        <v>63395372.192800999</v>
      </c>
      <c r="C41" s="63">
        <f>'[3]1.1.1'!C41</f>
        <v>197970964.21397603</v>
      </c>
      <c r="D41" s="63">
        <f>'[3]1.1.1'!D41</f>
        <v>10532346.157497002</v>
      </c>
      <c r="E41" s="63">
        <f>'[3]1.1.1'!E41</f>
        <v>63679064.951924019</v>
      </c>
      <c r="F41" s="63">
        <f>'[3]1.1.1'!F41</f>
        <v>18142172.059179001</v>
      </c>
      <c r="G41" s="63">
        <f>'[3]1.1.1'!G41</f>
        <v>23604353.261512004</v>
      </c>
      <c r="H41" s="63">
        <f>'[3]1.1.1'!H41</f>
        <v>17171047.850248002</v>
      </c>
      <c r="I41" s="63">
        <f>'[3]1.1.1'!I41</f>
        <v>27272406.327479005</v>
      </c>
      <c r="J41" s="63">
        <f>'[3]1.1.1'!J41</f>
        <v>14603643.901503997</v>
      </c>
      <c r="K41" s="63">
        <f>'[3]1.1.1'!K41</f>
        <v>12547798.955045996</v>
      </c>
      <c r="L41" s="63">
        <f>'[3]1.1.1'!L41</f>
        <v>11398214.364692001</v>
      </c>
      <c r="M41" s="63">
        <f>'[3]1.1.1'!M41</f>
        <v>7752932.1083860006</v>
      </c>
      <c r="N41" s="63">
        <f>'[3]1.1.1'!N41</f>
        <v>27915331.306404997</v>
      </c>
      <c r="O41" s="63">
        <f>'[3]1.1.1'!O41</f>
        <v>19086882.244035002</v>
      </c>
      <c r="P41" s="63">
        <f>'[3]1.1.1'!P41</f>
        <v>23404207.444111995</v>
      </c>
      <c r="Q41" s="63">
        <f>'[3]1.1.1'!Q41</f>
        <v>13665552.843326</v>
      </c>
      <c r="R41" s="63">
        <f>'[3]1.1.1'!R41</f>
        <v>17231535.262711998</v>
      </c>
      <c r="S41" s="63">
        <f>'[3]1.1.1'!S41</f>
        <v>14817985.943894004</v>
      </c>
      <c r="T41" s="63">
        <f>'[3]1.1.1'!T41</f>
        <v>9191692.5803689994</v>
      </c>
      <c r="U41" s="63">
        <f>'[3]1.1.1'!U41</f>
        <v>14988018.092899999</v>
      </c>
      <c r="V41" s="63">
        <f>'[3]1.1.1'!V41</f>
        <v>54896588.716008998</v>
      </c>
      <c r="W41" s="63">
        <f>'[3]1.1.1'!W41</f>
        <v>15119851.198203998</v>
      </c>
      <c r="X41" s="63">
        <f>'[3]1.1.1'!X41</f>
        <v>22802012.219664998</v>
      </c>
      <c r="Y41" s="97">
        <f>'[3]1.1.1'!Y41</f>
        <v>8830099.5586670004</v>
      </c>
      <c r="Z41" s="99">
        <f t="shared" si="0"/>
        <v>710020073.75454199</v>
      </c>
    </row>
    <row r="42" spans="1:26" ht="13.7" customHeight="1">
      <c r="A42" s="64">
        <f>'[3]1.1.1'!A42</f>
        <v>2015</v>
      </c>
      <c r="B42" s="63">
        <f>'[3]1.1.1'!B42</f>
        <v>80984049.826670095</v>
      </c>
      <c r="C42" s="63">
        <f>'[3]1.1.1'!C42</f>
        <v>268712163.68638104</v>
      </c>
      <c r="D42" s="63">
        <f>'[3]1.1.1'!D42</f>
        <v>14048851.238831</v>
      </c>
      <c r="E42" s="63">
        <f>'[3]1.1.1'!E42</f>
        <v>85706868.269020006</v>
      </c>
      <c r="F42" s="63">
        <f>'[3]1.1.1'!F42</f>
        <v>23527716.122123998</v>
      </c>
      <c r="G42" s="63">
        <f>'[3]1.1.1'!G42</f>
        <v>31665327.725418005</v>
      </c>
      <c r="H42" s="63">
        <f>'[3]1.1.1'!H42</f>
        <v>21131789.775432996</v>
      </c>
      <c r="I42" s="63">
        <f>'[3]1.1.1'!I42</f>
        <v>36110983.336478993</v>
      </c>
      <c r="J42" s="63">
        <f>'[3]1.1.1'!J42</f>
        <v>20023040.894737002</v>
      </c>
      <c r="K42" s="63">
        <f>'[3]1.1.1'!K42</f>
        <v>17436336.667551</v>
      </c>
      <c r="L42" s="63">
        <f>'[3]1.1.1'!L42</f>
        <v>14808911.933093997</v>
      </c>
      <c r="M42" s="63">
        <f>'[3]1.1.1'!M42</f>
        <v>10577020.523210999</v>
      </c>
      <c r="N42" s="63">
        <f>'[3]1.1.1'!N42</f>
        <v>36250336.895723</v>
      </c>
      <c r="O42" s="63">
        <f>'[3]1.1.1'!O42</f>
        <v>25875404.820353001</v>
      </c>
      <c r="P42" s="63">
        <f>'[3]1.1.1'!P42</f>
        <v>30220531.791036002</v>
      </c>
      <c r="Q42" s="63">
        <f>'[3]1.1.1'!Q42</f>
        <v>19567544.347882148</v>
      </c>
      <c r="R42" s="63">
        <f>'[3]1.1.1'!R42</f>
        <v>23378217.862707008</v>
      </c>
      <c r="S42" s="63">
        <f>'[3]1.1.1'!S42</f>
        <v>19932887.722366001</v>
      </c>
      <c r="T42" s="63">
        <f>'[3]1.1.1'!T42</f>
        <v>12457464.983223772</v>
      </c>
      <c r="U42" s="63">
        <f>'[3]1.1.1'!U42</f>
        <v>18354904.596933</v>
      </c>
      <c r="V42" s="63">
        <f>'[3]1.1.1'!V42</f>
        <v>74194838.136562005</v>
      </c>
      <c r="W42" s="63">
        <f>'[3]1.1.1'!W42</f>
        <v>20672912.343478005</v>
      </c>
      <c r="X42" s="63">
        <f>'[3]1.1.1'!X42</f>
        <v>30488513.662085995</v>
      </c>
      <c r="Y42" s="97">
        <f>'[3]1.1.1'!Y42</f>
        <v>11512555.553397</v>
      </c>
      <c r="Z42" s="99">
        <f t="shared" si="0"/>
        <v>947639172.71469617</v>
      </c>
    </row>
    <row r="43" spans="1:26" ht="13.7" customHeight="1">
      <c r="A43" s="64">
        <f>'[3]1.1.1'!A43</f>
        <v>2016</v>
      </c>
      <c r="B43" s="63">
        <f>'[3]1.1.1'!B43</f>
        <v>128652807.70248</v>
      </c>
      <c r="C43" s="63">
        <f>'[3]1.1.1'!C43</f>
        <v>386213695.53107411</v>
      </c>
      <c r="D43" s="63">
        <f>'[3]1.1.1'!D43</f>
        <v>18199768.041095521</v>
      </c>
      <c r="E43" s="63">
        <f>'[3]1.1.1'!E43</f>
        <v>124621730.99861102</v>
      </c>
      <c r="F43" s="63">
        <f>'[3]1.1.1'!F43</f>
        <v>30875328.261978999</v>
      </c>
      <c r="G43" s="63">
        <f>'[3]1.1.1'!G43</f>
        <v>41778882.140530214</v>
      </c>
      <c r="H43" s="63">
        <f>'[3]1.1.1'!H43</f>
        <v>26954320.924603</v>
      </c>
      <c r="I43" s="63">
        <f>'[3]1.1.1'!I43</f>
        <v>47937705.1308816</v>
      </c>
      <c r="J43" s="63">
        <f>'[3]1.1.1'!J43</f>
        <v>26585068.508761004</v>
      </c>
      <c r="K43" s="63">
        <f>'[3]1.1.1'!K43</f>
        <v>21329441.214327604</v>
      </c>
      <c r="L43" s="63">
        <f>'[3]1.1.1'!L43</f>
        <v>21148453.197088003</v>
      </c>
      <c r="M43" s="63">
        <f>'[3]1.1.1'!M43</f>
        <v>13352519.223795</v>
      </c>
      <c r="N43" s="63">
        <f>'[3]1.1.1'!N43</f>
        <v>48500894.424349844</v>
      </c>
      <c r="O43" s="63">
        <f>'[3]1.1.1'!O43</f>
        <v>32152300.445832953</v>
      </c>
      <c r="P43" s="63">
        <f>'[3]1.1.1'!P43</f>
        <v>43338515.215203926</v>
      </c>
      <c r="Q43" s="63">
        <f>'[3]1.1.1'!Q43</f>
        <v>23190254.032515001</v>
      </c>
      <c r="R43" s="63">
        <f>'[3]1.1.1'!R43</f>
        <v>30223245.151559331</v>
      </c>
      <c r="S43" s="63">
        <f>'[3]1.1.1'!S43</f>
        <v>26815912.772746</v>
      </c>
      <c r="T43" s="63">
        <f>'[3]1.1.1'!T43</f>
        <v>17666256.959651414</v>
      </c>
      <c r="U43" s="63">
        <f>'[3]1.1.1'!U43</f>
        <v>24534117.387669999</v>
      </c>
      <c r="V43" s="63">
        <f>'[3]1.1.1'!V43</f>
        <v>107450947.39586298</v>
      </c>
      <c r="W43" s="63">
        <f>'[3]1.1.1'!W43</f>
        <v>26837025.477596</v>
      </c>
      <c r="X43" s="63">
        <f>'[3]1.1.1'!X43</f>
        <v>39097849.702062599</v>
      </c>
      <c r="Y43" s="97">
        <f>'[3]1.1.1'!Y43</f>
        <v>15748565.108134001</v>
      </c>
      <c r="Z43" s="99">
        <f t="shared" si="0"/>
        <v>1323205604.9484103</v>
      </c>
    </row>
    <row r="44" spans="1:26" ht="13.7" customHeight="1">
      <c r="A44" s="64">
        <f>'[3]1.1.1'!A44</f>
        <v>2017</v>
      </c>
      <c r="B44" s="63">
        <f>'[3]1.1.1'!B44</f>
        <v>179862103.85697708</v>
      </c>
      <c r="C44" s="63">
        <f>'[3]1.1.1'!C44</f>
        <v>523311279.3826471</v>
      </c>
      <c r="D44" s="63">
        <f>'[3]1.1.1'!D44</f>
        <v>24489149.499438316</v>
      </c>
      <c r="E44" s="63">
        <f>'[3]1.1.1'!E44</f>
        <v>160802595.60736084</v>
      </c>
      <c r="F44" s="63">
        <f>'[3]1.1.1'!F44</f>
        <v>42362759.277294174</v>
      </c>
      <c r="G44" s="63">
        <f>'[3]1.1.1'!G44</f>
        <v>55782546.629575036</v>
      </c>
      <c r="H44" s="63">
        <f>'[3]1.1.1'!H44</f>
        <v>35345780.848146051</v>
      </c>
      <c r="I44" s="63">
        <f>'[3]1.1.1'!I44</f>
        <v>64961729.961565353</v>
      </c>
      <c r="J44" s="63">
        <f>'[3]1.1.1'!J44</f>
        <v>35395769.760586649</v>
      </c>
      <c r="K44" s="63">
        <f>'[3]1.1.1'!K44</f>
        <v>29395489.376855794</v>
      </c>
      <c r="L44" s="63">
        <f>'[3]1.1.1'!L44</f>
        <v>28472689.034381796</v>
      </c>
      <c r="M44" s="63">
        <f>'[3]1.1.1'!M44</f>
        <v>18274795.952050913</v>
      </c>
      <c r="N44" s="63">
        <f>'[3]1.1.1'!N44</f>
        <v>66575027.046808466</v>
      </c>
      <c r="O44" s="63">
        <f>'[3]1.1.1'!O44</f>
        <v>43453918.734118149</v>
      </c>
      <c r="P44" s="63">
        <f>'[3]1.1.1'!P44</f>
        <v>56851016.800010853</v>
      </c>
      <c r="Q44" s="63">
        <f>'[3]1.1.1'!Q44</f>
        <v>30912036.301268384</v>
      </c>
      <c r="R44" s="63">
        <f>'[3]1.1.1'!R44</f>
        <v>41489268.001109548</v>
      </c>
      <c r="S44" s="63">
        <f>'[3]1.1.1'!S44</f>
        <v>34646001.277173482</v>
      </c>
      <c r="T44" s="63">
        <f>'[3]1.1.1'!T44</f>
        <v>24562449.632446576</v>
      </c>
      <c r="U44" s="63">
        <f>'[3]1.1.1'!U44</f>
        <v>30577521.575796746</v>
      </c>
      <c r="V44" s="63">
        <f>'[3]1.1.1'!V44</f>
        <v>140595158.84995267</v>
      </c>
      <c r="W44" s="63">
        <f>'[3]1.1.1'!W44</f>
        <v>36634206.275731027</v>
      </c>
      <c r="X44" s="63">
        <f>'[3]1.1.1'!X44</f>
        <v>52918743.917645998</v>
      </c>
      <c r="Y44" s="97">
        <f>'[3]1.1.1'!Y44</f>
        <v>21554205.510406759</v>
      </c>
      <c r="Z44" s="99">
        <f t="shared" si="0"/>
        <v>1779226243.1093481</v>
      </c>
    </row>
    <row r="45" spans="1:26" ht="13.7" customHeight="1">
      <c r="A45" s="64">
        <f>'[3]1.1.1'!A45</f>
        <v>2018</v>
      </c>
      <c r="B45" s="63">
        <f>'[3]1.1.1'!B45</f>
        <v>249533524.4380734</v>
      </c>
      <c r="C45" s="63">
        <f>'[3]1.1.1'!C45</f>
        <v>681042849.04232526</v>
      </c>
      <c r="D45" s="63">
        <f>'[3]1.1.1'!D45</f>
        <v>34407491.024652742</v>
      </c>
      <c r="E45" s="63">
        <f>'[3]1.1.1'!E45</f>
        <v>212023226.50818172</v>
      </c>
      <c r="F45" s="63">
        <f>'[3]1.1.1'!F45</f>
        <v>56356318.992958829</v>
      </c>
      <c r="G45" s="63">
        <f>'[3]1.1.1'!G45</f>
        <v>74845118.268360898</v>
      </c>
      <c r="H45" s="63">
        <f>'[3]1.1.1'!H45</f>
        <v>54711100.409770183</v>
      </c>
      <c r="I45" s="63">
        <f>'[3]1.1.1'!I45</f>
        <v>89230411.758045465</v>
      </c>
      <c r="J45" s="63">
        <f>'[3]1.1.1'!J45</f>
        <v>49039544.591556154</v>
      </c>
      <c r="K45" s="63">
        <f>'[3]1.1.1'!K45</f>
        <v>38951703.473845229</v>
      </c>
      <c r="L45" s="63">
        <f>'[3]1.1.1'!L45</f>
        <v>37811656.015123412</v>
      </c>
      <c r="M45" s="63">
        <f>'[3]1.1.1'!M45</f>
        <v>24642621.665923212</v>
      </c>
      <c r="N45" s="63">
        <f>'[3]1.1.1'!N45</f>
        <v>90695296.998220518</v>
      </c>
      <c r="O45" s="63">
        <f>'[3]1.1.1'!O45</f>
        <v>60995671.451856419</v>
      </c>
      <c r="P45" s="63">
        <f>'[3]1.1.1'!P45</f>
        <v>91306106.028182119</v>
      </c>
      <c r="Q45" s="63">
        <f>'[3]1.1.1'!Q45</f>
        <v>45165406.605210356</v>
      </c>
      <c r="R45" s="63">
        <f>'[3]1.1.1'!R45</f>
        <v>59029444.743209995</v>
      </c>
      <c r="S45" s="63">
        <f>'[3]1.1.1'!S45</f>
        <v>47668266.827791288</v>
      </c>
      <c r="T45" s="63">
        <f>'[3]1.1.1'!T45</f>
        <v>32427987.002104018</v>
      </c>
      <c r="U45" s="63">
        <f>'[3]1.1.1'!U45</f>
        <v>43209810.28460487</v>
      </c>
      <c r="V45" s="63">
        <f>'[3]1.1.1'!V45</f>
        <v>190051376.27303898</v>
      </c>
      <c r="W45" s="63">
        <f>'[3]1.1.1'!W45</f>
        <v>49774040.789508313</v>
      </c>
      <c r="X45" s="63">
        <f>'[3]1.1.1'!X45</f>
        <v>72708049.481414661</v>
      </c>
      <c r="Y45" s="97">
        <f>'[3]1.1.1'!Y45</f>
        <v>28514177.005347066</v>
      </c>
      <c r="Z45" s="99">
        <f t="shared" si="0"/>
        <v>2414141199.6793051</v>
      </c>
    </row>
    <row r="46" spans="1:26" ht="13.7" customHeight="1">
      <c r="A46" s="64">
        <f>'[3]1.1.1'!A46</f>
        <v>2019</v>
      </c>
      <c r="B46" s="63">
        <f>'[3]1.1.1'!B46</f>
        <v>346345923.99563771</v>
      </c>
      <c r="C46" s="63">
        <f>'[3]1.1.1'!C46</f>
        <v>992072557.99333572</v>
      </c>
      <c r="D46" s="63">
        <f>'[3]1.1.1'!D46</f>
        <v>51759815.124102212</v>
      </c>
      <c r="E46" s="63">
        <f>'[3]1.1.1'!E46</f>
        <v>302159326.26366425</v>
      </c>
      <c r="F46" s="63">
        <f>'[3]1.1.1'!F46</f>
        <v>82194587.688331231</v>
      </c>
      <c r="G46" s="63">
        <f>'[3]1.1.1'!G46</f>
        <v>105841491.49330333</v>
      </c>
      <c r="H46" s="63">
        <f>'[3]1.1.1'!H46</f>
        <v>82051835.012576088</v>
      </c>
      <c r="I46" s="63">
        <f>'[3]1.1.1'!I46</f>
        <v>126838158.15106426</v>
      </c>
      <c r="J46" s="63">
        <f>'[3]1.1.1'!J46</f>
        <v>71672359.261778772</v>
      </c>
      <c r="K46" s="63">
        <f>'[3]1.1.1'!K46</f>
        <v>54639683.516401388</v>
      </c>
      <c r="L46" s="63">
        <f>'[3]1.1.1'!L46</f>
        <v>56317425.368188553</v>
      </c>
      <c r="M46" s="63">
        <f>'[3]1.1.1'!M46</f>
        <v>36059028.894267656</v>
      </c>
      <c r="N46" s="63">
        <f>'[3]1.1.1'!N46</f>
        <v>129328109.7440709</v>
      </c>
      <c r="O46" s="63">
        <f>'[3]1.1.1'!O46</f>
        <v>88300713.018547803</v>
      </c>
      <c r="P46" s="63">
        <f>'[3]1.1.1'!P46</f>
        <v>137604094.83129644</v>
      </c>
      <c r="Q46" s="63">
        <f>'[3]1.1.1'!Q46</f>
        <v>65109346.137951605</v>
      </c>
      <c r="R46" s="63">
        <f>'[3]1.1.1'!R46</f>
        <v>83814122.359795183</v>
      </c>
      <c r="S46" s="63">
        <f>'[3]1.1.1'!S46</f>
        <v>71833122.481153026</v>
      </c>
      <c r="T46" s="63">
        <f>'[3]1.1.1'!T46</f>
        <v>45478934.336212017</v>
      </c>
      <c r="U46" s="63">
        <f>'[3]1.1.1'!U46</f>
        <v>62300482.824673705</v>
      </c>
      <c r="V46" s="63">
        <f>'[3]1.1.1'!V46</f>
        <v>266362829.29867443</v>
      </c>
      <c r="W46" s="63">
        <f>'[3]1.1.1'!W46</f>
        <v>74403487.824704066</v>
      </c>
      <c r="X46" s="63">
        <f>'[3]1.1.1'!X46</f>
        <v>101822492.88649683</v>
      </c>
      <c r="Y46" s="97">
        <f>'[3]1.1.1'!Y46</f>
        <v>40902225.202704608</v>
      </c>
      <c r="Z46" s="99">
        <f t="shared" si="0"/>
        <v>3475212153.7089314</v>
      </c>
    </row>
    <row r="47" spans="1:26" ht="13.7" customHeight="1">
      <c r="A47" s="69">
        <f>'[3]1.1.1'!A47</f>
        <v>2020</v>
      </c>
      <c r="B47" s="63">
        <f>'[3]1.1.1'!B47</f>
        <v>435625131.29100192</v>
      </c>
      <c r="C47" s="63">
        <f>'[3]1.1.1'!C47</f>
        <v>1348154165.6694353</v>
      </c>
      <c r="D47" s="63">
        <f>'[3]1.1.1'!D47</f>
        <v>68886748.446329981</v>
      </c>
      <c r="E47" s="63">
        <f>'[3]1.1.1'!E47</f>
        <v>399166811.59083909</v>
      </c>
      <c r="F47" s="63">
        <f>'[3]1.1.1'!F47</f>
        <v>113983165.62532002</v>
      </c>
      <c r="G47" s="63">
        <f>'[3]1.1.1'!G47</f>
        <v>149835951.38279501</v>
      </c>
      <c r="H47" s="63">
        <f>'[3]1.1.1'!H47</f>
        <v>103313563.67604503</v>
      </c>
      <c r="I47" s="63">
        <f>'[3]1.1.1'!I47</f>
        <v>179275365.19007859</v>
      </c>
      <c r="J47" s="63">
        <f>'[3]1.1.1'!J47</f>
        <v>98084341.591649979</v>
      </c>
      <c r="K47" s="63">
        <f>'[3]1.1.1'!K47</f>
        <v>76340416.512533873</v>
      </c>
      <c r="L47" s="63">
        <f>'[3]1.1.1'!L47</f>
        <v>81676300.072352037</v>
      </c>
      <c r="M47" s="63">
        <f>'[3]1.1.1'!M47</f>
        <v>49716493.736409999</v>
      </c>
      <c r="N47" s="63">
        <f>'[3]1.1.1'!N47</f>
        <v>165594431.58318001</v>
      </c>
      <c r="O47" s="63">
        <f>'[3]1.1.1'!O47</f>
        <v>134188831.9947042</v>
      </c>
      <c r="P47" s="63">
        <f>'[3]1.1.1'!P47</f>
        <v>170284245.29988497</v>
      </c>
      <c r="Q47" s="63">
        <f>'[3]1.1.1'!Q47</f>
        <v>82815506.273489982</v>
      </c>
      <c r="R47" s="63">
        <f>'[3]1.1.1'!R47</f>
        <v>115709152.00295503</v>
      </c>
      <c r="S47" s="63">
        <f>'[3]1.1.1'!S47</f>
        <v>93591764.43407999</v>
      </c>
      <c r="T47" s="63">
        <f>'[3]1.1.1'!T47</f>
        <v>62066364.389015488</v>
      </c>
      <c r="U47" s="63">
        <f>'[3]1.1.1'!U47</f>
        <v>80112710.737744689</v>
      </c>
      <c r="V47" s="63">
        <f>'[3]1.1.1'!V47</f>
        <v>376010365.85727459</v>
      </c>
      <c r="W47" s="63">
        <f>'[3]1.1.1'!W47</f>
        <v>105816771.40460752</v>
      </c>
      <c r="X47" s="63">
        <f>'[3]1.1.1'!X47</f>
        <v>151778676.03774294</v>
      </c>
      <c r="Y47" s="97">
        <f>'[3]1.1.1'!Y47</f>
        <v>51387264.178315558</v>
      </c>
      <c r="Z47" s="99">
        <f t="shared" si="0"/>
        <v>4693414538.9777851</v>
      </c>
    </row>
    <row r="48" spans="1:26" ht="13.7" customHeight="1">
      <c r="A48" s="69">
        <f>'[3]1.1.1'!A48</f>
        <v>2021</v>
      </c>
      <c r="B48" s="63">
        <f>'[3]1.1.1'!B48</f>
        <v>676388025.92375028</v>
      </c>
      <c r="C48" s="63">
        <f>'[3]1.1.1'!C48</f>
        <v>2117417233.1049964</v>
      </c>
      <c r="D48" s="63">
        <f>'[3]1.1.1'!D48</f>
        <v>113946380.81824394</v>
      </c>
      <c r="E48" s="63">
        <f>'[3]1.1.1'!E48</f>
        <v>646665590.34525108</v>
      </c>
      <c r="F48" s="63">
        <f>'[3]1.1.1'!F48</f>
        <v>180603790.82307673</v>
      </c>
      <c r="G48" s="63">
        <f>'[3]1.1.1'!G48</f>
        <v>239690696.21905807</v>
      </c>
      <c r="H48" s="63">
        <f>'[3]1.1.1'!H48</f>
        <v>165942986.47924325</v>
      </c>
      <c r="I48" s="63">
        <f>'[3]1.1.1'!I48</f>
        <v>288458856.12889665</v>
      </c>
      <c r="J48" s="63">
        <f>'[3]1.1.1'!J48</f>
        <v>156604057.74533373</v>
      </c>
      <c r="K48" s="63">
        <f>'[3]1.1.1'!K48</f>
        <v>125887811.56012028</v>
      </c>
      <c r="L48" s="63">
        <f>'[3]1.1.1'!L48</f>
        <v>128083101.61390397</v>
      </c>
      <c r="M48" s="63">
        <f>'[3]1.1.1'!M48</f>
        <v>80672379.791356057</v>
      </c>
      <c r="N48" s="63">
        <f>'[3]1.1.1'!N48</f>
        <v>257865682.67447281</v>
      </c>
      <c r="O48" s="63">
        <f>'[3]1.1.1'!O48</f>
        <v>221430940.80964953</v>
      </c>
      <c r="P48" s="63">
        <f>'[3]1.1.1'!P48</f>
        <v>282685306.81327856</v>
      </c>
      <c r="Q48" s="63">
        <f>'[3]1.1.1'!Q48</f>
        <v>135672118.45319736</v>
      </c>
      <c r="R48" s="63">
        <f>'[3]1.1.1'!R48</f>
        <v>191234018.35104874</v>
      </c>
      <c r="S48" s="63">
        <f>'[3]1.1.1'!S48</f>
        <v>148021790.29384026</v>
      </c>
      <c r="T48" s="63">
        <f>'[3]1.1.1'!T48</f>
        <v>101614560.68963306</v>
      </c>
      <c r="U48" s="63">
        <f>'[3]1.1.1'!U48</f>
        <v>140317818.40999219</v>
      </c>
      <c r="V48" s="63">
        <f>'[3]1.1.1'!V48</f>
        <v>583670635.38694561</v>
      </c>
      <c r="W48" s="63">
        <f>'[3]1.1.1'!W48</f>
        <v>168676754.8014487</v>
      </c>
      <c r="X48" s="63">
        <f>'[3]1.1.1'!X48</f>
        <v>236165908.43527323</v>
      </c>
      <c r="Y48" s="97">
        <f>'[3]1.1.1'!Y48</f>
        <v>85957872.070720688</v>
      </c>
      <c r="Z48" s="99">
        <f t="shared" si="0"/>
        <v>7473674317.7427311</v>
      </c>
    </row>
    <row r="49" spans="1:26" ht="13.7" customHeight="1">
      <c r="A49" s="64">
        <f>'[2]1.1.1'!A49</f>
        <v>2022</v>
      </c>
      <c r="B49" s="63">
        <f>'[2]1.1.1'!B49</f>
        <v>1306794515.14063</v>
      </c>
      <c r="C49" s="63">
        <f>'[2]1.1.1'!C49</f>
        <v>3891833021.94944</v>
      </c>
      <c r="D49" s="63">
        <f>'[2]1.1.1'!D49</f>
        <v>214758543.37862</v>
      </c>
      <c r="E49" s="63">
        <f>'[2]1.1.1'!E49</f>
        <v>1158715935.5253401</v>
      </c>
      <c r="F49" s="63">
        <f>'[2]1.1.1'!F49</f>
        <v>324516695.67399299</v>
      </c>
      <c r="G49" s="63">
        <f>'[2]1.1.1'!G49</f>
        <v>446478992.77126801</v>
      </c>
      <c r="H49" s="63">
        <f>'[2]1.1.1'!H49</f>
        <v>285984784.37503803</v>
      </c>
      <c r="I49" s="63">
        <f>'[2]1.1.1'!I49</f>
        <v>523228543.43502098</v>
      </c>
      <c r="J49" s="63">
        <f>'[2]1.1.1'!J49</f>
        <v>291674347.691549</v>
      </c>
      <c r="K49" s="63">
        <f>'[2]1.1.1'!K49</f>
        <v>225879155.29096401</v>
      </c>
      <c r="L49" s="63">
        <f>'[2]1.1.1'!L49</f>
        <v>224293509.626284</v>
      </c>
      <c r="M49" s="63">
        <f>'[2]1.1.1'!M49</f>
        <v>150779232.80292901</v>
      </c>
      <c r="N49" s="63">
        <f>'[2]1.1.1'!N49</f>
        <v>480191423.03957802</v>
      </c>
      <c r="O49" s="63">
        <f>'[2]1.1.1'!O49</f>
        <v>406360906.59846401</v>
      </c>
      <c r="P49" s="63">
        <f>'[2]1.1.1'!P49</f>
        <v>539036947.81946695</v>
      </c>
      <c r="Q49" s="63">
        <f>'[2]1.1.1'!Q49</f>
        <v>240310711.41037801</v>
      </c>
      <c r="R49" s="63">
        <f>'[2]1.1.1'!R49</f>
        <v>357413868.48843199</v>
      </c>
      <c r="S49" s="63">
        <f>'[2]1.1.1'!S49</f>
        <v>269022674.47031897</v>
      </c>
      <c r="T49" s="63">
        <f>'[2]1.1.1'!T49</f>
        <v>186863057.813373</v>
      </c>
      <c r="U49" s="63">
        <f>'[2]1.1.1'!U49</f>
        <v>244927004.96214899</v>
      </c>
      <c r="V49" s="63">
        <f>'[2]1.1.1'!V49</f>
        <v>1067260725.51197</v>
      </c>
      <c r="W49" s="63">
        <f>'[2]1.1.1'!W49</f>
        <v>308256324.22838902</v>
      </c>
      <c r="X49" s="63">
        <f>'[2]1.1.1'!X49</f>
        <v>426077508.429079</v>
      </c>
      <c r="Y49" s="97">
        <f>'[2]1.1.1'!Y49</f>
        <v>164901361.914505</v>
      </c>
      <c r="Z49" s="99">
        <f t="shared" si="0"/>
        <v>13735559792.347181</v>
      </c>
    </row>
    <row r="50" spans="1:26" ht="13.7" customHeight="1">
      <c r="A50" s="64" t="str">
        <f>'[2]1.1.1'!A50</f>
        <v>2023: T3</v>
      </c>
      <c r="B50" s="63">
        <f>'[2]1.1.1'!B50</f>
        <v>2067601420.9393899</v>
      </c>
      <c r="C50" s="63">
        <f>'[2]1.1.1'!C50</f>
        <v>5635690509.33214</v>
      </c>
      <c r="D50" s="63">
        <f>'[2]1.1.1'!D50</f>
        <v>328977852.72453803</v>
      </c>
      <c r="E50" s="63">
        <f>'[2]1.1.1'!E50</f>
        <v>1791122423.18957</v>
      </c>
      <c r="F50" s="63">
        <f>'[2]1.1.1'!F50</f>
        <v>468738152.399589</v>
      </c>
      <c r="G50" s="63">
        <f>'[2]1.1.1'!G50</f>
        <v>649858383.70627105</v>
      </c>
      <c r="H50" s="63">
        <f>'[2]1.1.1'!H50</f>
        <v>418699638.90303999</v>
      </c>
      <c r="I50" s="63">
        <f>'[2]1.1.1'!I50</f>
        <v>745470980.538113</v>
      </c>
      <c r="J50" s="63">
        <f>'[2]1.1.1'!J50</f>
        <v>425280393.026443</v>
      </c>
      <c r="K50" s="63">
        <f>'[2]1.1.1'!K50</f>
        <v>326960090.83389699</v>
      </c>
      <c r="L50" s="63">
        <f>'[2]1.1.1'!L50</f>
        <v>317417430.512887</v>
      </c>
      <c r="M50" s="63">
        <f>'[2]1.1.1'!M50</f>
        <v>216914968.905792</v>
      </c>
      <c r="N50" s="63">
        <f>'[2]1.1.1'!N50</f>
        <v>730175906.33242702</v>
      </c>
      <c r="O50" s="63">
        <f>'[2]1.1.1'!O50</f>
        <v>569631646.89020598</v>
      </c>
      <c r="P50" s="63">
        <f>'[2]1.1.1'!P50</f>
        <v>838386187.81881201</v>
      </c>
      <c r="Q50" s="63">
        <f>'[2]1.1.1'!Q50</f>
        <v>347570372.73921102</v>
      </c>
      <c r="R50" s="63">
        <f>'[2]1.1.1'!R50</f>
        <v>521152760.21826798</v>
      </c>
      <c r="S50" s="63">
        <f>'[2]1.1.1'!S50</f>
        <v>402910117.26393902</v>
      </c>
      <c r="T50" s="63">
        <f>'[2]1.1.1'!T50</f>
        <v>263679909.121878</v>
      </c>
      <c r="U50" s="63">
        <f>'[2]1.1.1'!U50</f>
        <v>352373606.366579</v>
      </c>
      <c r="V50" s="63">
        <f>'[2]1.1.1'!V50</f>
        <v>1536837224.4858201</v>
      </c>
      <c r="W50" s="63">
        <f>'[2]1.1.1'!W50</f>
        <v>443831056.76297301</v>
      </c>
      <c r="X50" s="63">
        <f>'[2]1.1.1'!X50</f>
        <v>607838246.97994399</v>
      </c>
      <c r="Y50" s="63">
        <f>'[2]1.1.1'!Y50</f>
        <v>233063815.48635301</v>
      </c>
      <c r="Z50" s="99">
        <f t="shared" si="0"/>
        <v>20240183095.478077</v>
      </c>
    </row>
    <row r="51" spans="1:26" ht="13.7" customHeight="1">
      <c r="A51" s="64">
        <f>'[2]1.1.1'!A51</f>
        <v>2024</v>
      </c>
      <c r="B51" s="63" t="e">
        <f>'[2]1.1.1'!B51</f>
        <v>#N/A</v>
      </c>
      <c r="C51" s="63" t="e">
        <f>'[2]1.1.1'!C51</f>
        <v>#N/A</v>
      </c>
      <c r="D51" s="63" t="e">
        <f>'[2]1.1.1'!D51</f>
        <v>#N/A</v>
      </c>
      <c r="E51" s="63" t="e">
        <f>'[2]1.1.1'!E51</f>
        <v>#N/A</v>
      </c>
      <c r="F51" s="63" t="e">
        <f>'[2]1.1.1'!F51</f>
        <v>#N/A</v>
      </c>
      <c r="G51" s="63" t="e">
        <f>'[2]1.1.1'!G51</f>
        <v>#N/A</v>
      </c>
      <c r="H51" s="63" t="e">
        <f>'[2]1.1.1'!H51</f>
        <v>#N/A</v>
      </c>
      <c r="I51" s="63" t="e">
        <f>'[2]1.1.1'!I51</f>
        <v>#N/A</v>
      </c>
      <c r="J51" s="63" t="e">
        <f>'[2]1.1.1'!J51</f>
        <v>#N/A</v>
      </c>
      <c r="K51" s="63" t="e">
        <f>'[2]1.1.1'!K51</f>
        <v>#N/A</v>
      </c>
      <c r="L51" s="63" t="e">
        <f>'[2]1.1.1'!L51</f>
        <v>#N/A</v>
      </c>
      <c r="M51" s="63" t="e">
        <f>'[2]1.1.1'!M51</f>
        <v>#N/A</v>
      </c>
      <c r="N51" s="63" t="e">
        <f>'[2]1.1.1'!N51</f>
        <v>#N/A</v>
      </c>
      <c r="O51" s="63" t="e">
        <f>'[2]1.1.1'!O51</f>
        <v>#N/A</v>
      </c>
      <c r="P51" s="63" t="e">
        <f>'[2]1.1.1'!P51</f>
        <v>#N/A</v>
      </c>
      <c r="Q51" s="63" t="e">
        <f>'[2]1.1.1'!Q51</f>
        <v>#N/A</v>
      </c>
      <c r="R51" s="63" t="e">
        <f>'[2]1.1.1'!R51</f>
        <v>#N/A</v>
      </c>
      <c r="S51" s="63" t="e">
        <f>'[2]1.1.1'!S51</f>
        <v>#N/A</v>
      </c>
      <c r="T51" s="63" t="e">
        <f>'[2]1.1.1'!T51</f>
        <v>#N/A</v>
      </c>
      <c r="U51" s="63" t="e">
        <f>'[2]1.1.1'!U51</f>
        <v>#N/A</v>
      </c>
      <c r="V51" s="63" t="e">
        <f>'[2]1.1.1'!V51</f>
        <v>#N/A</v>
      </c>
      <c r="W51" s="63" t="e">
        <f>'[2]1.1.1'!W51</f>
        <v>#N/A</v>
      </c>
      <c r="X51" s="63" t="e">
        <f>'[2]1.1.1'!X51</f>
        <v>#N/A</v>
      </c>
      <c r="Y51" s="63" t="e">
        <f>'[2]1.1.1'!Y51</f>
        <v>#N/A</v>
      </c>
      <c r="Z51" s="99" t="e">
        <f t="shared" si="0"/>
        <v>#N/A</v>
      </c>
    </row>
    <row r="52" spans="1:26" ht="13.7" customHeight="1">
      <c r="A52" s="64">
        <f>'[2]1.1.1'!A52</f>
        <v>2025</v>
      </c>
      <c r="B52" s="63" t="e">
        <f>'[2]1.1.1'!B52</f>
        <v>#N/A</v>
      </c>
      <c r="C52" s="63" t="e">
        <f>'[2]1.1.1'!C52</f>
        <v>#N/A</v>
      </c>
      <c r="D52" s="63" t="e">
        <f>'[2]1.1.1'!D52</f>
        <v>#N/A</v>
      </c>
      <c r="E52" s="63" t="e">
        <f>'[2]1.1.1'!E52</f>
        <v>#N/A</v>
      </c>
      <c r="F52" s="63" t="e">
        <f>'[2]1.1.1'!F52</f>
        <v>#N/A</v>
      </c>
      <c r="G52" s="63" t="e">
        <f>'[2]1.1.1'!G52</f>
        <v>#N/A</v>
      </c>
      <c r="H52" s="63" t="e">
        <f>'[2]1.1.1'!H52</f>
        <v>#N/A</v>
      </c>
      <c r="I52" s="63" t="e">
        <f>'[2]1.1.1'!I52</f>
        <v>#N/A</v>
      </c>
      <c r="J52" s="63" t="e">
        <f>'[2]1.1.1'!J52</f>
        <v>#N/A</v>
      </c>
      <c r="K52" s="63" t="e">
        <f>'[2]1.1.1'!K52</f>
        <v>#N/A</v>
      </c>
      <c r="L52" s="63" t="e">
        <f>'[2]1.1.1'!L52</f>
        <v>#N/A</v>
      </c>
      <c r="M52" s="63" t="e">
        <f>'[2]1.1.1'!M52</f>
        <v>#N/A</v>
      </c>
      <c r="N52" s="63" t="e">
        <f>'[2]1.1.1'!N52</f>
        <v>#N/A</v>
      </c>
      <c r="O52" s="63" t="e">
        <f>'[2]1.1.1'!O52</f>
        <v>#N/A</v>
      </c>
      <c r="P52" s="63" t="e">
        <f>'[2]1.1.1'!P52</f>
        <v>#N/A</v>
      </c>
      <c r="Q52" s="63" t="e">
        <f>'[2]1.1.1'!Q52</f>
        <v>#N/A</v>
      </c>
      <c r="R52" s="63" t="e">
        <f>'[2]1.1.1'!R52</f>
        <v>#N/A</v>
      </c>
      <c r="S52" s="63" t="e">
        <f>'[2]1.1.1'!S52</f>
        <v>#N/A</v>
      </c>
      <c r="T52" s="63" t="e">
        <f>'[2]1.1.1'!T52</f>
        <v>#N/A</v>
      </c>
      <c r="U52" s="63" t="e">
        <f>'[2]1.1.1'!U52</f>
        <v>#N/A</v>
      </c>
      <c r="V52" s="63" t="e">
        <f>'[2]1.1.1'!V52</f>
        <v>#N/A</v>
      </c>
      <c r="W52" s="63" t="e">
        <f>'[2]1.1.1'!W52</f>
        <v>#N/A</v>
      </c>
      <c r="X52" s="63" t="e">
        <f>'[2]1.1.1'!X52</f>
        <v>#N/A</v>
      </c>
      <c r="Y52" s="63" t="e">
        <f>'[2]1.1.1'!Y52</f>
        <v>#N/A</v>
      </c>
      <c r="Z52" s="99" t="e">
        <f t="shared" si="0"/>
        <v>#N/A</v>
      </c>
    </row>
    <row r="53" spans="1:26" ht="13.5" customHeight="1">
      <c r="A53" s="64">
        <f>'[2]1.1.1'!A53</f>
        <v>2026</v>
      </c>
      <c r="B53" s="63" t="e">
        <f>'[2]1.1.1'!B53</f>
        <v>#N/A</v>
      </c>
      <c r="C53" s="63" t="e">
        <f>'[2]1.1.1'!C53</f>
        <v>#N/A</v>
      </c>
      <c r="D53" s="63" t="e">
        <f>'[2]1.1.1'!D53</f>
        <v>#N/A</v>
      </c>
      <c r="E53" s="63" t="e">
        <f>'[2]1.1.1'!E53</f>
        <v>#N/A</v>
      </c>
      <c r="F53" s="63" t="e">
        <f>'[2]1.1.1'!F53</f>
        <v>#N/A</v>
      </c>
      <c r="G53" s="63" t="e">
        <f>'[2]1.1.1'!G53</f>
        <v>#N/A</v>
      </c>
      <c r="H53" s="63" t="e">
        <f>'[2]1.1.1'!H53</f>
        <v>#N/A</v>
      </c>
      <c r="I53" s="63" t="e">
        <f>'[2]1.1.1'!I53</f>
        <v>#N/A</v>
      </c>
      <c r="J53" s="63" t="e">
        <f>'[2]1.1.1'!J53</f>
        <v>#N/A</v>
      </c>
      <c r="K53" s="63" t="e">
        <f>'[2]1.1.1'!K53</f>
        <v>#N/A</v>
      </c>
      <c r="L53" s="63" t="e">
        <f>'[2]1.1.1'!L53</f>
        <v>#N/A</v>
      </c>
      <c r="M53" s="63" t="e">
        <f>'[2]1.1.1'!M53</f>
        <v>#N/A</v>
      </c>
      <c r="N53" s="63" t="e">
        <f>'[2]1.1.1'!N53</f>
        <v>#N/A</v>
      </c>
      <c r="O53" s="63" t="e">
        <f>'[2]1.1.1'!O53</f>
        <v>#N/A</v>
      </c>
      <c r="P53" s="63" t="e">
        <f>'[2]1.1.1'!P53</f>
        <v>#N/A</v>
      </c>
      <c r="Q53" s="63" t="e">
        <f>'[2]1.1.1'!Q53</f>
        <v>#N/A</v>
      </c>
      <c r="R53" s="63" t="e">
        <f>'[2]1.1.1'!R53</f>
        <v>#N/A</v>
      </c>
      <c r="S53" s="63" t="e">
        <f>'[2]1.1.1'!S53</f>
        <v>#N/A</v>
      </c>
      <c r="T53" s="63" t="e">
        <f>'[2]1.1.1'!T53</f>
        <v>#N/A</v>
      </c>
      <c r="U53" s="63" t="e">
        <f>'[2]1.1.1'!U53</f>
        <v>#N/A</v>
      </c>
      <c r="V53" s="63" t="e">
        <f>'[2]1.1.1'!V53</f>
        <v>#N/A</v>
      </c>
      <c r="W53" s="63" t="e">
        <f>'[2]1.1.1'!W53</f>
        <v>#N/A</v>
      </c>
      <c r="X53" s="63" t="e">
        <f>'[2]1.1.1'!X53</f>
        <v>#N/A</v>
      </c>
      <c r="Y53" s="63" t="e">
        <f>'[2]1.1.1'!Y53</f>
        <v>#N/A</v>
      </c>
      <c r="Z53" s="99" t="e">
        <f t="shared" si="0"/>
        <v>#N/A</v>
      </c>
    </row>
    <row r="54" spans="1:26" ht="13.5" customHeight="1">
      <c r="A54" s="64">
        <f>'[2]1.1.1'!A54</f>
        <v>2027</v>
      </c>
      <c r="B54" s="63" t="e">
        <f>'[2]1.1.1'!B54</f>
        <v>#N/A</v>
      </c>
      <c r="C54" s="63" t="e">
        <f>'[2]1.1.1'!C54</f>
        <v>#N/A</v>
      </c>
      <c r="D54" s="63" t="e">
        <f>'[2]1.1.1'!D54</f>
        <v>#N/A</v>
      </c>
      <c r="E54" s="63" t="e">
        <f>'[2]1.1.1'!E54</f>
        <v>#N/A</v>
      </c>
      <c r="F54" s="63" t="e">
        <f>'[2]1.1.1'!F54</f>
        <v>#N/A</v>
      </c>
      <c r="G54" s="63" t="e">
        <f>'[2]1.1.1'!G54</f>
        <v>#N/A</v>
      </c>
      <c r="H54" s="63" t="e">
        <f>'[2]1.1.1'!H54</f>
        <v>#N/A</v>
      </c>
      <c r="I54" s="63" t="e">
        <f>'[2]1.1.1'!I54</f>
        <v>#N/A</v>
      </c>
      <c r="J54" s="63" t="e">
        <f>'[2]1.1.1'!J54</f>
        <v>#N/A</v>
      </c>
      <c r="K54" s="63" t="e">
        <f>'[2]1.1.1'!K54</f>
        <v>#N/A</v>
      </c>
      <c r="L54" s="63" t="e">
        <f>'[2]1.1.1'!L54</f>
        <v>#N/A</v>
      </c>
      <c r="M54" s="63" t="e">
        <f>'[2]1.1.1'!M54</f>
        <v>#N/A</v>
      </c>
      <c r="N54" s="63" t="e">
        <f>'[2]1.1.1'!N54</f>
        <v>#N/A</v>
      </c>
      <c r="O54" s="63" t="e">
        <f>'[2]1.1.1'!O54</f>
        <v>#N/A</v>
      </c>
      <c r="P54" s="63" t="e">
        <f>'[2]1.1.1'!P54</f>
        <v>#N/A</v>
      </c>
      <c r="Q54" s="63" t="e">
        <f>'[2]1.1.1'!Q54</f>
        <v>#N/A</v>
      </c>
      <c r="R54" s="63" t="e">
        <f>'[2]1.1.1'!R54</f>
        <v>#N/A</v>
      </c>
      <c r="S54" s="63" t="e">
        <f>'[2]1.1.1'!S54</f>
        <v>#N/A</v>
      </c>
      <c r="T54" s="63" t="e">
        <f>'[2]1.1.1'!T54</f>
        <v>#N/A</v>
      </c>
      <c r="U54" s="63" t="e">
        <f>'[2]1.1.1'!U54</f>
        <v>#N/A</v>
      </c>
      <c r="V54" s="63" t="e">
        <f>'[2]1.1.1'!V54</f>
        <v>#N/A</v>
      </c>
      <c r="W54" s="63" t="e">
        <f>'[2]1.1.1'!W54</f>
        <v>#N/A</v>
      </c>
      <c r="X54" s="63" t="e">
        <f>'[2]1.1.1'!X54</f>
        <v>#N/A</v>
      </c>
      <c r="Y54" s="63" t="e">
        <f>'[2]1.1.1'!Y54</f>
        <v>#N/A</v>
      </c>
      <c r="Z54" s="99" t="e">
        <f t="shared" si="0"/>
        <v>#N/A</v>
      </c>
    </row>
    <row r="55" spans="1:26" ht="13.5" customHeight="1">
      <c r="A55" s="64">
        <f>'[2]1.1.1'!A55</f>
        <v>2028</v>
      </c>
      <c r="B55" s="63" t="e">
        <f>'[2]1.1.1'!B55</f>
        <v>#N/A</v>
      </c>
      <c r="C55" s="63" t="e">
        <f>'[2]1.1.1'!C55</f>
        <v>#N/A</v>
      </c>
      <c r="D55" s="63" t="e">
        <f>'[2]1.1.1'!D55</f>
        <v>#N/A</v>
      </c>
      <c r="E55" s="63" t="e">
        <f>'[2]1.1.1'!E55</f>
        <v>#N/A</v>
      </c>
      <c r="F55" s="63" t="e">
        <f>'[2]1.1.1'!F55</f>
        <v>#N/A</v>
      </c>
      <c r="G55" s="63" t="e">
        <f>'[2]1.1.1'!G55</f>
        <v>#N/A</v>
      </c>
      <c r="H55" s="63" t="e">
        <f>'[2]1.1.1'!H55</f>
        <v>#N/A</v>
      </c>
      <c r="I55" s="63" t="e">
        <f>'[2]1.1.1'!I55</f>
        <v>#N/A</v>
      </c>
      <c r="J55" s="63" t="e">
        <f>'[2]1.1.1'!J55</f>
        <v>#N/A</v>
      </c>
      <c r="K55" s="63" t="e">
        <f>'[2]1.1.1'!K55</f>
        <v>#N/A</v>
      </c>
      <c r="L55" s="63" t="e">
        <f>'[2]1.1.1'!L55</f>
        <v>#N/A</v>
      </c>
      <c r="M55" s="63" t="e">
        <f>'[2]1.1.1'!M55</f>
        <v>#N/A</v>
      </c>
      <c r="N55" s="63" t="e">
        <f>'[2]1.1.1'!N55</f>
        <v>#N/A</v>
      </c>
      <c r="O55" s="63" t="e">
        <f>'[2]1.1.1'!O55</f>
        <v>#N/A</v>
      </c>
      <c r="P55" s="63" t="e">
        <f>'[2]1.1.1'!P55</f>
        <v>#N/A</v>
      </c>
      <c r="Q55" s="63" t="e">
        <f>'[2]1.1.1'!Q55</f>
        <v>#N/A</v>
      </c>
      <c r="R55" s="63" t="e">
        <f>'[2]1.1.1'!R55</f>
        <v>#N/A</v>
      </c>
      <c r="S55" s="63" t="e">
        <f>'[2]1.1.1'!S55</f>
        <v>#N/A</v>
      </c>
      <c r="T55" s="63" t="e">
        <f>'[2]1.1.1'!T55</f>
        <v>#N/A</v>
      </c>
      <c r="U55" s="63" t="e">
        <f>'[2]1.1.1'!U55</f>
        <v>#N/A</v>
      </c>
      <c r="V55" s="63" t="e">
        <f>'[2]1.1.1'!V55</f>
        <v>#N/A</v>
      </c>
      <c r="W55" s="63" t="e">
        <f>'[2]1.1.1'!W55</f>
        <v>#N/A</v>
      </c>
      <c r="X55" s="63" t="e">
        <f>'[2]1.1.1'!X55</f>
        <v>#N/A</v>
      </c>
      <c r="Y55" s="63" t="e">
        <f>'[2]1.1.1'!Y55</f>
        <v>#N/A</v>
      </c>
      <c r="Z55" s="99" t="e">
        <f t="shared" si="0"/>
        <v>#N/A</v>
      </c>
    </row>
    <row r="56" spans="1:26" ht="13.5" customHeight="1">
      <c r="A56" s="64">
        <f>'[2]1.1.1'!A56</f>
        <v>2029</v>
      </c>
      <c r="B56" s="63" t="e">
        <f>'[2]1.1.1'!B56</f>
        <v>#N/A</v>
      </c>
      <c r="C56" s="63" t="e">
        <f>'[2]1.1.1'!C56</f>
        <v>#N/A</v>
      </c>
      <c r="D56" s="63" t="e">
        <f>'[2]1.1.1'!D56</f>
        <v>#N/A</v>
      </c>
      <c r="E56" s="63" t="e">
        <f>'[2]1.1.1'!E56</f>
        <v>#N/A</v>
      </c>
      <c r="F56" s="63" t="e">
        <f>'[2]1.1.1'!F56</f>
        <v>#N/A</v>
      </c>
      <c r="G56" s="63" t="e">
        <f>'[2]1.1.1'!G56</f>
        <v>#N/A</v>
      </c>
      <c r="H56" s="63" t="e">
        <f>'[2]1.1.1'!H56</f>
        <v>#N/A</v>
      </c>
      <c r="I56" s="63" t="e">
        <f>'[2]1.1.1'!I56</f>
        <v>#N/A</v>
      </c>
      <c r="J56" s="63" t="e">
        <f>'[2]1.1.1'!J56</f>
        <v>#N/A</v>
      </c>
      <c r="K56" s="63" t="e">
        <f>'[2]1.1.1'!K56</f>
        <v>#N/A</v>
      </c>
      <c r="L56" s="63" t="e">
        <f>'[2]1.1.1'!L56</f>
        <v>#N/A</v>
      </c>
      <c r="M56" s="63" t="e">
        <f>'[2]1.1.1'!M56</f>
        <v>#N/A</v>
      </c>
      <c r="N56" s="63" t="e">
        <f>'[2]1.1.1'!N56</f>
        <v>#N/A</v>
      </c>
      <c r="O56" s="63" t="e">
        <f>'[2]1.1.1'!O56</f>
        <v>#N/A</v>
      </c>
      <c r="P56" s="63" t="e">
        <f>'[2]1.1.1'!P56</f>
        <v>#N/A</v>
      </c>
      <c r="Q56" s="63" t="e">
        <f>'[2]1.1.1'!Q56</f>
        <v>#N/A</v>
      </c>
      <c r="R56" s="63" t="e">
        <f>'[2]1.1.1'!R56</f>
        <v>#N/A</v>
      </c>
      <c r="S56" s="63" t="e">
        <f>'[2]1.1.1'!S56</f>
        <v>#N/A</v>
      </c>
      <c r="T56" s="63" t="e">
        <f>'[2]1.1.1'!T56</f>
        <v>#N/A</v>
      </c>
      <c r="U56" s="63" t="e">
        <f>'[2]1.1.1'!U56</f>
        <v>#N/A</v>
      </c>
      <c r="V56" s="63" t="e">
        <f>'[2]1.1.1'!V56</f>
        <v>#N/A</v>
      </c>
      <c r="W56" s="63" t="e">
        <f>'[2]1.1.1'!W56</f>
        <v>#N/A</v>
      </c>
      <c r="X56" s="63" t="e">
        <f>'[2]1.1.1'!X56</f>
        <v>#N/A</v>
      </c>
      <c r="Y56" s="63" t="e">
        <f>'[2]1.1.1'!Y56</f>
        <v>#N/A</v>
      </c>
      <c r="Z56" s="99" t="e">
        <f t="shared" si="0"/>
        <v>#N/A</v>
      </c>
    </row>
    <row r="57" spans="1:26" ht="13.5" customHeight="1">
      <c r="A57" s="64">
        <f>'[2]1.1.1'!A57</f>
        <v>2030</v>
      </c>
      <c r="B57" s="63" t="e">
        <f>'[2]1.1.1'!B57</f>
        <v>#N/A</v>
      </c>
      <c r="C57" s="63" t="e">
        <f>'[2]1.1.1'!C57</f>
        <v>#N/A</v>
      </c>
      <c r="D57" s="63" t="e">
        <f>'[2]1.1.1'!D57</f>
        <v>#N/A</v>
      </c>
      <c r="E57" s="63" t="e">
        <f>'[2]1.1.1'!E57</f>
        <v>#N/A</v>
      </c>
      <c r="F57" s="63" t="e">
        <f>'[2]1.1.1'!F57</f>
        <v>#N/A</v>
      </c>
      <c r="G57" s="63" t="e">
        <f>'[2]1.1.1'!G57</f>
        <v>#N/A</v>
      </c>
      <c r="H57" s="63" t="e">
        <f>'[2]1.1.1'!H57</f>
        <v>#N/A</v>
      </c>
      <c r="I57" s="63" t="e">
        <f>'[2]1.1.1'!I57</f>
        <v>#N/A</v>
      </c>
      <c r="J57" s="63" t="e">
        <f>'[2]1.1.1'!J57</f>
        <v>#N/A</v>
      </c>
      <c r="K57" s="63" t="e">
        <f>'[2]1.1.1'!K57</f>
        <v>#N/A</v>
      </c>
      <c r="L57" s="63" t="e">
        <f>'[2]1.1.1'!L57</f>
        <v>#N/A</v>
      </c>
      <c r="M57" s="63" t="e">
        <f>'[2]1.1.1'!M57</f>
        <v>#N/A</v>
      </c>
      <c r="N57" s="63" t="e">
        <f>'[2]1.1.1'!N57</f>
        <v>#N/A</v>
      </c>
      <c r="O57" s="63" t="e">
        <f>'[2]1.1.1'!O57</f>
        <v>#N/A</v>
      </c>
      <c r="P57" s="63" t="e">
        <f>'[2]1.1.1'!P57</f>
        <v>#N/A</v>
      </c>
      <c r="Q57" s="63" t="e">
        <f>'[2]1.1.1'!Q57</f>
        <v>#N/A</v>
      </c>
      <c r="R57" s="63" t="e">
        <f>'[2]1.1.1'!R57</f>
        <v>#N/A</v>
      </c>
      <c r="S57" s="63" t="e">
        <f>'[2]1.1.1'!S57</f>
        <v>#N/A</v>
      </c>
      <c r="T57" s="63" t="e">
        <f>'[2]1.1.1'!T57</f>
        <v>#N/A</v>
      </c>
      <c r="U57" s="63" t="e">
        <f>'[2]1.1.1'!U57</f>
        <v>#N/A</v>
      </c>
      <c r="V57" s="63" t="e">
        <f>'[2]1.1.1'!V57</f>
        <v>#N/A</v>
      </c>
      <c r="W57" s="63" t="e">
        <f>'[2]1.1.1'!W57</f>
        <v>#N/A</v>
      </c>
      <c r="X57" s="63" t="e">
        <f>'[2]1.1.1'!X57</f>
        <v>#N/A</v>
      </c>
      <c r="Y57" s="63" t="e">
        <f>'[2]1.1.1'!Y57</f>
        <v>#N/A</v>
      </c>
      <c r="Z57" s="99" t="e">
        <f t="shared" si="0"/>
        <v>#N/A</v>
      </c>
    </row>
  </sheetData>
  <phoneticPr fontId="0" type="noConversion"/>
  <hyperlinks>
    <hyperlink ref="A5" location="INDICE!A14" display="VOLVER AL INDICE" xr:uid="{00000000-0004-0000-0200-000000000000}"/>
  </hyperlink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Z57"/>
  <sheetViews>
    <sheetView zoomScaleNormal="100" workbookViewId="0">
      <pane xSplit="1" ySplit="9" topLeftCell="K36" activePane="bottomRight" state="frozen"/>
      <selection pane="topRight" activeCell="B1" sqref="B1"/>
      <selection pane="bottomLeft" activeCell="A10" sqref="A10"/>
      <selection pane="bottomRight" activeCell="M49" sqref="M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 t="str">
        <f>B2</f>
        <v>Recursos de origen provincial (Impuestos provinciales) por provincia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216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Original.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59" t="s">
        <v>12</v>
      </c>
      <c r="F7" s="59" t="s">
        <v>12</v>
      </c>
      <c r="G7" s="59" t="s">
        <v>12</v>
      </c>
      <c r="H7" s="59" t="s">
        <v>12</v>
      </c>
      <c r="I7" s="59" t="s">
        <v>12</v>
      </c>
      <c r="J7" s="59" t="s">
        <v>12</v>
      </c>
      <c r="K7" s="59" t="s">
        <v>12</v>
      </c>
      <c r="L7" s="59" t="s">
        <v>12</v>
      </c>
      <c r="M7" s="59" t="s">
        <v>12</v>
      </c>
      <c r="N7" s="59" t="s">
        <v>12</v>
      </c>
      <c r="O7" s="59" t="s">
        <v>12</v>
      </c>
      <c r="P7" s="59" t="s">
        <v>12</v>
      </c>
      <c r="Q7" s="59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237</v>
      </c>
      <c r="C8" s="43" t="s">
        <v>238</v>
      </c>
      <c r="D8" s="74" t="s">
        <v>239</v>
      </c>
      <c r="E8" s="43" t="s">
        <v>240</v>
      </c>
      <c r="F8" s="74" t="s">
        <v>241</v>
      </c>
      <c r="G8" s="43" t="s">
        <v>242</v>
      </c>
      <c r="H8" s="74" t="s">
        <v>243</v>
      </c>
      <c r="I8" s="43" t="s">
        <v>244</v>
      </c>
      <c r="J8" s="74" t="s">
        <v>245</v>
      </c>
      <c r="K8" s="43" t="s">
        <v>246</v>
      </c>
      <c r="L8" s="74" t="s">
        <v>247</v>
      </c>
      <c r="M8" s="43" t="s">
        <v>248</v>
      </c>
      <c r="N8" s="74" t="s">
        <v>249</v>
      </c>
      <c r="O8" s="43" t="s">
        <v>250</v>
      </c>
      <c r="P8" s="74" t="s">
        <v>251</v>
      </c>
      <c r="Q8" s="43" t="s">
        <v>252</v>
      </c>
      <c r="R8" s="74" t="s">
        <v>253</v>
      </c>
      <c r="S8" s="43" t="s">
        <v>254</v>
      </c>
      <c r="T8" s="74" t="s">
        <v>255</v>
      </c>
      <c r="U8" s="43" t="s">
        <v>256</v>
      </c>
      <c r="V8" s="74" t="s">
        <v>257</v>
      </c>
      <c r="W8" s="43" t="s">
        <v>258</v>
      </c>
      <c r="X8" s="74" t="s">
        <v>259</v>
      </c>
      <c r="Y8" s="43" t="s">
        <v>260</v>
      </c>
      <c r="Z8" s="85" t="s">
        <v>261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40" t="s">
        <v>44</v>
      </c>
      <c r="F9" s="40" t="s">
        <v>45</v>
      </c>
      <c r="G9" s="40" t="s">
        <v>46</v>
      </c>
      <c r="H9" s="40" t="s">
        <v>47</v>
      </c>
      <c r="I9" s="40" t="s">
        <v>48</v>
      </c>
      <c r="J9" s="40" t="s">
        <v>49</v>
      </c>
      <c r="K9" s="40" t="s">
        <v>50</v>
      </c>
      <c r="L9" s="40" t="s">
        <v>51</v>
      </c>
      <c r="M9" s="40" t="s">
        <v>52</v>
      </c>
      <c r="N9" s="40" t="s">
        <v>53</v>
      </c>
      <c r="O9" s="40" t="s">
        <v>54</v>
      </c>
      <c r="P9" s="40" t="s">
        <v>55</v>
      </c>
      <c r="Q9" s="4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4">
        <f>'[3]1.1.1.1'!A10</f>
        <v>1983</v>
      </c>
      <c r="B10" s="72">
        <f>'[3]1.1.1.1'!B10</f>
        <v>3733000.3640264315</v>
      </c>
      <c r="C10" s="72">
        <f>'[3]1.1.1.1'!C10</f>
        <v>7905000.7177819293</v>
      </c>
      <c r="D10" s="72">
        <f>'[3]1.1.1.1'!D10</f>
        <v>39000.015105031511</v>
      </c>
      <c r="E10" s="72">
        <f>'[3]1.1.1.1'!E10</f>
        <v>1362000.106815655</v>
      </c>
      <c r="F10" s="72">
        <f>'[3]1.1.1.1'!F10</f>
        <v>193000.01465075166</v>
      </c>
      <c r="G10" s="72">
        <f>'[3]1.1.1.1'!G10</f>
        <v>218000.02433346421</v>
      </c>
      <c r="H10" s="72">
        <f>'[3]1.1.1.1'!H10</f>
        <v>174000.06739167907</v>
      </c>
      <c r="I10" s="72">
        <f>'[3]1.1.1.1'!I10</f>
        <v>442000.11109056824</v>
      </c>
      <c r="J10" s="72">
        <f>'[3]1.1.1.1'!J10</f>
        <v>80000.030984680037</v>
      </c>
      <c r="K10" s="72">
        <f>'[3]1.1.1.1'!K10</f>
        <v>132000.05112472203</v>
      </c>
      <c r="L10" s="72">
        <f>'[3]1.1.1.1'!L10</f>
        <v>177000.06855360456</v>
      </c>
      <c r="M10" s="72">
        <f>'[3]1.1.1.1'!M10</f>
        <v>34000.013168489015</v>
      </c>
      <c r="N10" s="72">
        <f>'[3]1.1.1.1'!N10</f>
        <v>495000.0715181299</v>
      </c>
      <c r="O10" s="72">
        <f>'[3]1.1.1.1'!O10</f>
        <v>165000.00380611367</v>
      </c>
      <c r="P10" s="72">
        <f>'[3]1.1.1.1'!P10</f>
        <v>119000.04608971154</v>
      </c>
      <c r="Q10" s="72">
        <f>'[3]1.1.1.1'!Q10</f>
        <v>182000.07049014707</v>
      </c>
      <c r="R10" s="72">
        <f>'[3]1.1.1.1'!R10</f>
        <v>240000.03285425116</v>
      </c>
      <c r="S10" s="72">
        <f>'[3]1.1.1.1'!S10</f>
        <v>91000.035245073537</v>
      </c>
      <c r="T10" s="72">
        <f>'[3]1.1.1.1'!T10</f>
        <v>67000.025949669522</v>
      </c>
      <c r="U10" s="72">
        <f>'[3]1.1.1.1'!U10</f>
        <v>86000.033308531041</v>
      </c>
      <c r="V10" s="72">
        <f>'[3]1.1.1.1'!V10</f>
        <v>1785000.1504475733</v>
      </c>
      <c r="W10" s="72">
        <f>'[3]1.1.1.1'!W10</f>
        <v>105997.99766187884</v>
      </c>
      <c r="X10" s="72">
        <f>'[3]1.1.1.1'!X10</f>
        <v>383000.08823936671</v>
      </c>
      <c r="Y10" s="96">
        <f>'[3]1.1.1.1'!Y10</f>
        <v>61000.023625818525</v>
      </c>
      <c r="Z10" s="98">
        <f>'[3]1.1.1.1'!Z10</f>
        <v>18269000.164263267</v>
      </c>
    </row>
    <row r="11" spans="1:26" s="67" customFormat="1" ht="13.7" customHeight="1">
      <c r="A11" s="64">
        <f>'[3]1.1.1.1'!A11</f>
        <v>1984</v>
      </c>
      <c r="B11" s="63">
        <f>'[3]1.1.1.1'!B11</f>
        <v>41202998.232836999</v>
      </c>
      <c r="C11" s="63">
        <f>'[3]1.1.1.1'!C11</f>
        <v>72235996.621828124</v>
      </c>
      <c r="D11" s="63">
        <f>'[3]1.1.1.1'!D11</f>
        <v>213999.73503891408</v>
      </c>
      <c r="E11" s="63">
        <f>'[3]1.1.1.1'!E11</f>
        <v>12713999.472297015</v>
      </c>
      <c r="F11" s="63">
        <f>'[3]1.1.1.1'!F11</f>
        <v>1203999.675374687</v>
      </c>
      <c r="G11" s="63">
        <f>'[3]1.1.1.1'!G11</f>
        <v>1752999.6080311446</v>
      </c>
      <c r="H11" s="63">
        <f>'[3]1.1.1.1'!H11</f>
        <v>1169000.3858852866</v>
      </c>
      <c r="I11" s="63">
        <f>'[3]1.1.1.1'!I11</f>
        <v>3810999.7834335687</v>
      </c>
      <c r="J11" s="63">
        <f>'[3]1.1.1.1'!J11</f>
        <v>634000.00154584344</v>
      </c>
      <c r="K11" s="63">
        <f>'[3]1.1.1.1'!K11</f>
        <v>984000.01428651984</v>
      </c>
      <c r="L11" s="63">
        <f>'[3]1.1.1.1'!L11</f>
        <v>1088000.1281297819</v>
      </c>
      <c r="M11" s="63">
        <f>'[3]1.1.1.1'!M11</f>
        <v>237999.85793278913</v>
      </c>
      <c r="N11" s="63">
        <f>'[3]1.1.1.1'!N11</f>
        <v>4160999.7961742445</v>
      </c>
      <c r="O11" s="63">
        <f>'[3]1.1.1.1'!O11</f>
        <v>1404000.2807934494</v>
      </c>
      <c r="P11" s="63">
        <f>'[3]1.1.1.1'!P11</f>
        <v>1056999.8123805362</v>
      </c>
      <c r="Q11" s="63">
        <f>'[3]1.1.1.1'!Q11</f>
        <v>1487999.2454829908</v>
      </c>
      <c r="R11" s="63">
        <f>'[3]1.1.1.1'!R11</f>
        <v>2332000.008327594</v>
      </c>
      <c r="S11" s="63">
        <f>'[3]1.1.1.1'!S11</f>
        <v>879263.41266093834</v>
      </c>
      <c r="T11" s="63">
        <f>'[3]1.1.1.1'!T11</f>
        <v>461000.31943930907</v>
      </c>
      <c r="U11" s="63">
        <f>'[3]1.1.1.1'!U11</f>
        <v>765000.20130760723</v>
      </c>
      <c r="V11" s="63">
        <f>'[3]1.1.1.1'!V11</f>
        <v>14882999.117004348</v>
      </c>
      <c r="W11" s="63">
        <f>'[3]1.1.1.1'!W11</f>
        <v>1025011.7907310682</v>
      </c>
      <c r="X11" s="63">
        <f>'[3]1.1.1.1'!X11</f>
        <v>3441688.2152728154</v>
      </c>
      <c r="Y11" s="97">
        <f>'[3]1.1.1.1'!Y11</f>
        <v>250000.12872815825</v>
      </c>
      <c r="Z11" s="99">
        <f>'[3]1.1.1.1'!Z11</f>
        <v>169394955.8449237</v>
      </c>
    </row>
    <row r="12" spans="1:26" s="67" customFormat="1" ht="13.7" customHeight="1">
      <c r="A12" s="64">
        <f>'[3]1.1.1.1'!A12</f>
        <v>1985</v>
      </c>
      <c r="B12" s="63">
        <f>'[3]1.1.1.1'!B12</f>
        <v>361642.00488173839</v>
      </c>
      <c r="C12" s="63">
        <f>'[3]1.1.1.1'!C12</f>
        <v>503332.00341835956</v>
      </c>
      <c r="D12" s="63">
        <f>'[3]1.1.1.1'!D12</f>
        <v>1994.0010127370092</v>
      </c>
      <c r="E12" s="63">
        <f>'[3]1.1.1.1'!E12</f>
        <v>102436.0020050001</v>
      </c>
      <c r="F12" s="63">
        <f>'[3]1.1.1.1'!F12</f>
        <v>9117.9979414664849</v>
      </c>
      <c r="G12" s="63">
        <f>'[3]1.1.1.1'!G12</f>
        <v>12278.872340234939</v>
      </c>
      <c r="H12" s="63">
        <f>'[3]1.1.1.1'!H12</f>
        <v>11711.996824053014</v>
      </c>
      <c r="I12" s="63">
        <f>'[3]1.1.1.1'!I12</f>
        <v>27811.002027858471</v>
      </c>
      <c r="J12" s="63">
        <f>'[3]1.1.1.1'!J12</f>
        <v>3958.9994953406467</v>
      </c>
      <c r="K12" s="63">
        <f>'[3]1.1.1.1'!K12</f>
        <v>7048.9988005413625</v>
      </c>
      <c r="L12" s="63">
        <f>'[3]1.1.1.1'!L12</f>
        <v>10898.002539712981</v>
      </c>
      <c r="M12" s="63">
        <f>'[3]1.1.1.1'!M12</f>
        <v>2969.0023678717089</v>
      </c>
      <c r="N12" s="63">
        <f>'[3]1.1.1.1'!N12</f>
        <v>40958.001142799738</v>
      </c>
      <c r="O12" s="63">
        <f>'[3]1.1.1.1'!O12</f>
        <v>10456.002952932819</v>
      </c>
      <c r="P12" s="63">
        <f>'[3]1.1.1.1'!P12</f>
        <v>9811.0017106498162</v>
      </c>
      <c r="Q12" s="63">
        <f>'[3]1.1.1.1'!Q12</f>
        <v>14526.000063322213</v>
      </c>
      <c r="R12" s="63">
        <f>'[3]1.1.1.1'!R12</f>
        <v>21934.99694355606</v>
      </c>
      <c r="S12" s="63">
        <f>'[3]1.1.1.1'!S12</f>
        <v>8997.004215223631</v>
      </c>
      <c r="T12" s="63">
        <f>'[3]1.1.1.1'!T12</f>
        <v>7275.001466157727</v>
      </c>
      <c r="U12" s="63">
        <f>'[3]1.1.1.1'!U12</f>
        <v>7442.9990715073473</v>
      </c>
      <c r="V12" s="63">
        <f>'[3]1.1.1.1'!V12</f>
        <v>128163.00269742688</v>
      </c>
      <c r="W12" s="63">
        <f>'[3]1.1.1.1'!W12</f>
        <v>7830.8758011796708</v>
      </c>
      <c r="X12" s="63">
        <f>'[3]1.1.1.1'!X12</f>
        <v>29755.000007021867</v>
      </c>
      <c r="Y12" s="97">
        <f>'[3]1.1.1.1'!Y12</f>
        <v>3213.9986080827243</v>
      </c>
      <c r="Z12" s="99">
        <f>'[3]1.1.1.1'!Z12</f>
        <v>1345562.7683347752</v>
      </c>
    </row>
    <row r="13" spans="1:26" s="67" customFormat="1" ht="13.7" customHeight="1">
      <c r="A13" s="64">
        <f>'[3]1.1.1.1'!A13</f>
        <v>1986</v>
      </c>
      <c r="B13" s="63">
        <f>'[3]1.1.1.1'!B13</f>
        <v>749295.00987025665</v>
      </c>
      <c r="C13" s="63">
        <f>'[3]1.1.1.1'!C13</f>
        <v>1028030.0154554549</v>
      </c>
      <c r="D13" s="63">
        <f>'[3]1.1.1.1'!D13</f>
        <v>4736.0076980529348</v>
      </c>
      <c r="E13" s="63">
        <f>'[3]1.1.1.1'!E13</f>
        <v>215140.00816097361</v>
      </c>
      <c r="F13" s="63">
        <f>'[3]1.1.1.1'!F13</f>
        <v>24391.00244521732</v>
      </c>
      <c r="G13" s="63">
        <f>'[3]1.1.1.1'!G13</f>
        <v>24864.99906151789</v>
      </c>
      <c r="H13" s="63">
        <f>'[3]1.1.1.1'!H13</f>
        <v>29770.004495883073</v>
      </c>
      <c r="I13" s="63">
        <f>'[3]1.1.1.1'!I13</f>
        <v>74496.001775827259</v>
      </c>
      <c r="J13" s="63">
        <f>'[3]1.1.1.1'!J13</f>
        <v>9904.0004803827924</v>
      </c>
      <c r="K13" s="63">
        <f>'[3]1.1.1.1'!K13</f>
        <v>14857.003006152558</v>
      </c>
      <c r="L13" s="63">
        <f>'[3]1.1.1.1'!L13</f>
        <v>23987.28406657754</v>
      </c>
      <c r="M13" s="63">
        <f>'[3]1.1.1.1'!M13</f>
        <v>7841.9949815140853</v>
      </c>
      <c r="N13" s="63">
        <f>'[3]1.1.1.1'!N13</f>
        <v>97169.998932213246</v>
      </c>
      <c r="O13" s="63">
        <f>'[3]1.1.1.1'!O13</f>
        <v>26952.996415609912</v>
      </c>
      <c r="P13" s="63">
        <f>'[3]1.1.1.1'!P13</f>
        <v>22231.994847143229</v>
      </c>
      <c r="Q13" s="63">
        <f>'[3]1.1.1.1'!Q13</f>
        <v>34831.000477313144</v>
      </c>
      <c r="R13" s="63">
        <f>'[3]1.1.1.1'!R13</f>
        <v>47010.003403603718</v>
      </c>
      <c r="S13" s="63">
        <f>'[3]1.1.1.1'!S13</f>
        <v>19719.000253733582</v>
      </c>
      <c r="T13" s="63">
        <f>'[3]1.1.1.1'!T13</f>
        <v>15194.198902641509</v>
      </c>
      <c r="U13" s="63">
        <f>'[3]1.1.1.1'!U13</f>
        <v>15082.995880803282</v>
      </c>
      <c r="V13" s="63">
        <f>'[3]1.1.1.1'!V13</f>
        <v>263279.00743715966</v>
      </c>
      <c r="W13" s="63">
        <f>'[3]1.1.1.1'!W13</f>
        <v>18560.864898746371</v>
      </c>
      <c r="X13" s="63">
        <f>'[3]1.1.1.1'!X13</f>
        <v>67815.002604771245</v>
      </c>
      <c r="Y13" s="97">
        <f>'[3]1.1.1.1'!Y13</f>
        <v>7338.0029984945813</v>
      </c>
      <c r="Z13" s="99">
        <f>'[3]1.1.1.1'!Z13</f>
        <v>2842498.3985500433</v>
      </c>
    </row>
    <row r="14" spans="1:26" s="67" customFormat="1" ht="13.7" customHeight="1">
      <c r="A14" s="64">
        <f>'[3]1.1.1.1'!A14</f>
        <v>1987</v>
      </c>
      <c r="B14" s="63">
        <f>'[3]1.1.1.1'!B14</f>
        <v>1452399.9969056284</v>
      </c>
      <c r="C14" s="63">
        <f>'[3]1.1.1.1'!C14</f>
        <v>2045747.0010702373</v>
      </c>
      <c r="D14" s="63">
        <f>'[3]1.1.1.1'!D14</f>
        <v>9842.9867916577168</v>
      </c>
      <c r="E14" s="63">
        <f>'[3]1.1.1.1'!E14</f>
        <v>435294.01487186918</v>
      </c>
      <c r="F14" s="63">
        <f>'[3]1.1.1.1'!F14</f>
        <v>60165.006198969793</v>
      </c>
      <c r="G14" s="63">
        <f>'[3]1.1.1.1'!G14</f>
        <v>58215.000159609088</v>
      </c>
      <c r="H14" s="63">
        <f>'[3]1.1.1.1'!H14</f>
        <v>65403.013223058209</v>
      </c>
      <c r="I14" s="63">
        <f>'[3]1.1.1.1'!I14</f>
        <v>142959.98624126508</v>
      </c>
      <c r="J14" s="63">
        <f>'[3]1.1.1.1'!J14</f>
        <v>18237.991924768055</v>
      </c>
      <c r="K14" s="63">
        <f>'[3]1.1.1.1'!K14</f>
        <v>37297.006748342239</v>
      </c>
      <c r="L14" s="63">
        <f>'[3]1.1.1.1'!L14</f>
        <v>67712.695872497468</v>
      </c>
      <c r="M14" s="63">
        <f>'[3]1.1.1.1'!M14</f>
        <v>16988.993081621291</v>
      </c>
      <c r="N14" s="63">
        <f>'[3]1.1.1.1'!N14</f>
        <v>199324.98918841276</v>
      </c>
      <c r="O14" s="63">
        <f>'[3]1.1.1.1'!O14</f>
        <v>58344.980972699683</v>
      </c>
      <c r="P14" s="63">
        <f>'[3]1.1.1.1'!P14</f>
        <v>54293.997469927621</v>
      </c>
      <c r="Q14" s="63">
        <f>'[3]1.1.1.1'!Q14</f>
        <v>83645.003967808298</v>
      </c>
      <c r="R14" s="63">
        <f>'[3]1.1.1.1'!R14</f>
        <v>83795.004432374524</v>
      </c>
      <c r="S14" s="63">
        <f>'[3]1.1.1.1'!S14</f>
        <v>47803.005558493081</v>
      </c>
      <c r="T14" s="63">
        <f>'[3]1.1.1.1'!T14</f>
        <v>42098.005349728024</v>
      </c>
      <c r="U14" s="63">
        <f>'[3]1.1.1.1'!U14</f>
        <v>26892.997011407639</v>
      </c>
      <c r="V14" s="63">
        <f>'[3]1.1.1.1'!V14</f>
        <v>533939.00141738483</v>
      </c>
      <c r="W14" s="63">
        <f>'[3]1.1.1.1'!W14</f>
        <v>39151.386054266419</v>
      </c>
      <c r="X14" s="63">
        <f>'[3]1.1.1.1'!X14</f>
        <v>157968.00478628452</v>
      </c>
      <c r="Y14" s="97">
        <f>'[3]1.1.1.1'!Y14</f>
        <v>46396.992346083178</v>
      </c>
      <c r="Z14" s="99">
        <f>'[3]1.1.1.1'!Z14</f>
        <v>5783917.061644394</v>
      </c>
    </row>
    <row r="15" spans="1:26" s="67" customFormat="1" ht="13.7" customHeight="1">
      <c r="A15" s="64">
        <f>'[3]1.1.1.1'!A15</f>
        <v>1988</v>
      </c>
      <c r="B15" s="63">
        <f>'[3]1.1.1.1'!B15</f>
        <v>5956899.9744938547</v>
      </c>
      <c r="C15" s="63">
        <f>'[3]1.1.1.1'!C15</f>
        <v>8649934.9813705534</v>
      </c>
      <c r="D15" s="63">
        <f>'[3]1.1.1.1'!D15</f>
        <v>44199.033057141067</v>
      </c>
      <c r="E15" s="63">
        <f>'[3]1.1.1.1'!E15</f>
        <v>2088538.9901220184</v>
      </c>
      <c r="F15" s="63">
        <f>'[3]1.1.1.1'!F15</f>
        <v>192606.97646203625</v>
      </c>
      <c r="G15" s="63">
        <f>'[3]1.1.1.1'!G15</f>
        <v>217904.93899199434</v>
      </c>
      <c r="H15" s="63">
        <f>'[3]1.1.1.1'!H15</f>
        <v>249938.0336399021</v>
      </c>
      <c r="I15" s="63">
        <f>'[3]1.1.1.1'!I15</f>
        <v>618956.04167486448</v>
      </c>
      <c r="J15" s="63">
        <f>'[3]1.1.1.1'!J15</f>
        <v>72193.923689372765</v>
      </c>
      <c r="K15" s="63">
        <f>'[3]1.1.1.1'!K15</f>
        <v>140905.97463588507</v>
      </c>
      <c r="L15" s="63">
        <f>'[3]1.1.1.1'!L15</f>
        <v>244490.95462830091</v>
      </c>
      <c r="M15" s="63">
        <f>'[3]1.1.1.1'!M15</f>
        <v>51178.011277294747</v>
      </c>
      <c r="N15" s="63">
        <f>'[3]1.1.1.1'!N15</f>
        <v>793073.96554708458</v>
      </c>
      <c r="O15" s="63">
        <f>'[3]1.1.1.1'!O15</f>
        <v>205904.0524602689</v>
      </c>
      <c r="P15" s="63">
        <f>'[3]1.1.1.1'!P15</f>
        <v>193656.01634176381</v>
      </c>
      <c r="Q15" s="63">
        <f>'[3]1.1.1.1'!Q15</f>
        <v>346288.99416778691</v>
      </c>
      <c r="R15" s="63">
        <f>'[3]1.1.1.1'!R15</f>
        <v>284094.9018161876</v>
      </c>
      <c r="S15" s="63">
        <f>'[3]1.1.1.1'!S15</f>
        <v>155273.9302174295</v>
      </c>
      <c r="T15" s="63">
        <f>'[3]1.1.1.1'!T15</f>
        <v>150224.00346260401</v>
      </c>
      <c r="U15" s="63">
        <f>'[3]1.1.1.1'!U15</f>
        <v>103765.9987120399</v>
      </c>
      <c r="V15" s="63">
        <f>'[3]1.1.1.1'!V15</f>
        <v>2467765.0101986676</v>
      </c>
      <c r="W15" s="63">
        <f>'[3]1.1.1.1'!W15</f>
        <v>182113.76358530761</v>
      </c>
      <c r="X15" s="63">
        <f>'[3]1.1.1.1'!X15</f>
        <v>539399.99673018907</v>
      </c>
      <c r="Y15" s="97">
        <f>'[3]1.1.1.1'!Y15</f>
        <v>184363.49775704657</v>
      </c>
      <c r="Z15" s="99">
        <f>'[3]1.1.1.1'!Z15</f>
        <v>24133671.965039592</v>
      </c>
    </row>
    <row r="16" spans="1:26" s="67" customFormat="1" ht="13.7" customHeight="1">
      <c r="A16" s="64">
        <f>'[3]1.1.1.1'!A16</f>
        <v>1989</v>
      </c>
      <c r="B16" s="63">
        <f>'[3]1.1.1.1'!B16</f>
        <v>199184.74353123541</v>
      </c>
      <c r="C16" s="63">
        <f>'[3]1.1.1.1'!C16</f>
        <v>244650.00200802827</v>
      </c>
      <c r="D16" s="63">
        <f>'[3]1.1.1.1'!D16</f>
        <v>597.0422830717273</v>
      </c>
      <c r="E16" s="63">
        <f>'[3]1.1.1.1'!E16</f>
        <v>47499.647099738075</v>
      </c>
      <c r="F16" s="63">
        <f>'[3]1.1.1.1'!F16</f>
        <v>4296.1645178299732</v>
      </c>
      <c r="G16" s="63">
        <f>'[3]1.1.1.1'!G16</f>
        <v>5854.0724348249423</v>
      </c>
      <c r="H16" s="63">
        <f>'[3]1.1.1.1'!H16</f>
        <v>6842.4903412314598</v>
      </c>
      <c r="I16" s="63">
        <f>'[3]1.1.1.1'!I16</f>
        <v>18965.077372968524</v>
      </c>
      <c r="J16" s="63">
        <f>'[3]1.1.1.1'!J16</f>
        <v>1858.8174588652257</v>
      </c>
      <c r="K16" s="63">
        <f>'[3]1.1.1.1'!K16</f>
        <v>4665.3282244853563</v>
      </c>
      <c r="L16" s="63">
        <f>'[3]1.1.1.1'!L16</f>
        <v>4609.7076033877756</v>
      </c>
      <c r="M16" s="63">
        <f>'[3]1.1.1.1'!M16</f>
        <v>1328.2086239883602</v>
      </c>
      <c r="N16" s="63">
        <f>'[3]1.1.1.1'!N16</f>
        <v>22211.916679408154</v>
      </c>
      <c r="O16" s="63">
        <f>'[3]1.1.1.1'!O16</f>
        <v>4813.33885886394</v>
      </c>
      <c r="P16" s="63">
        <f>'[3]1.1.1.1'!P16</f>
        <v>5429.6307816229801</v>
      </c>
      <c r="Q16" s="63">
        <f>'[3]1.1.1.1'!Q16</f>
        <v>8298.8447971629084</v>
      </c>
      <c r="R16" s="63">
        <f>'[3]1.1.1.1'!R16</f>
        <v>5583.0726012044934</v>
      </c>
      <c r="S16" s="63">
        <f>'[3]1.1.1.1'!S16</f>
        <v>2608.9134722679341</v>
      </c>
      <c r="T16" s="63">
        <f>'[3]1.1.1.1'!T16</f>
        <v>5191.9983663302219</v>
      </c>
      <c r="U16" s="63">
        <f>'[3]1.1.1.1'!U16</f>
        <v>2336.8587790356664</v>
      </c>
      <c r="V16" s="63">
        <f>'[3]1.1.1.1'!V16</f>
        <v>57510.339130867782</v>
      </c>
      <c r="W16" s="63">
        <f>'[3]1.1.1.1'!W16</f>
        <v>2473.2432503344712</v>
      </c>
      <c r="X16" s="63">
        <f>'[3]1.1.1.1'!X16</f>
        <v>8897.1524989079135</v>
      </c>
      <c r="Y16" s="97">
        <f>'[3]1.1.1.1'!Y16</f>
        <v>3591.057957225687</v>
      </c>
      <c r="Z16" s="99">
        <f>'[3]1.1.1.1'!Z16</f>
        <v>669297.66867288714</v>
      </c>
    </row>
    <row r="17" spans="1:26" s="67" customFormat="1" ht="13.7" customHeight="1">
      <c r="A17" s="64">
        <f>'[3]1.1.1.1'!A17</f>
        <v>1990</v>
      </c>
      <c r="B17" s="63">
        <f>'[3]1.1.1.1'!B17</f>
        <v>4171147.4120000005</v>
      </c>
      <c r="C17" s="63">
        <f>'[3]1.1.1.1'!C17</f>
        <v>5961308.4366904441</v>
      </c>
      <c r="D17" s="63">
        <f>'[3]1.1.1.1'!D17</f>
        <v>25370.328863949326</v>
      </c>
      <c r="E17" s="63">
        <f>'[3]1.1.1.1'!E17</f>
        <v>1258917.5574456044</v>
      </c>
      <c r="F17" s="63">
        <f>'[3]1.1.1.1'!F17</f>
        <v>132721.62801736724</v>
      </c>
      <c r="G17" s="63">
        <f>'[3]1.1.1.1'!G17</f>
        <v>148276.49409119925</v>
      </c>
      <c r="H17" s="63">
        <f>'[3]1.1.1.1'!H17</f>
        <v>122775.8911457885</v>
      </c>
      <c r="I17" s="63">
        <f>'[3]1.1.1.1'!I17</f>
        <v>427139.07337815303</v>
      </c>
      <c r="J17" s="63">
        <f>'[3]1.1.1.1'!J17</f>
        <v>54930.209265357735</v>
      </c>
      <c r="K17" s="63">
        <f>'[3]1.1.1.1'!K17</f>
        <v>101153.87091040176</v>
      </c>
      <c r="L17" s="63">
        <f>'[3]1.1.1.1'!L17</f>
        <v>189607.8610126104</v>
      </c>
      <c r="M17" s="63">
        <f>'[3]1.1.1.1'!M17</f>
        <v>32059.056393142873</v>
      </c>
      <c r="N17" s="63">
        <f>'[3]1.1.1.1'!N17</f>
        <v>486996.84699453646</v>
      </c>
      <c r="O17" s="63">
        <f>'[3]1.1.1.1'!O17</f>
        <v>138769.42528013219</v>
      </c>
      <c r="P17" s="63">
        <f>'[3]1.1.1.1'!P17</f>
        <v>142205.64738180011</v>
      </c>
      <c r="Q17" s="63">
        <f>'[3]1.1.1.1'!Q17</f>
        <v>201701.6175434734</v>
      </c>
      <c r="R17" s="63">
        <f>'[3]1.1.1.1'!R17</f>
        <v>165912.92224237139</v>
      </c>
      <c r="S17" s="63">
        <f>'[3]1.1.1.1'!S17</f>
        <v>87663.238432657978</v>
      </c>
      <c r="T17" s="63">
        <f>'[3]1.1.1.1'!T17</f>
        <v>118327.65427783932</v>
      </c>
      <c r="U17" s="63">
        <f>'[3]1.1.1.1'!U17</f>
        <v>61635.57809761689</v>
      </c>
      <c r="V17" s="63">
        <f>'[3]1.1.1.1'!V17</f>
        <v>1309069.5601247642</v>
      </c>
      <c r="W17" s="63">
        <f>'[3]1.1.1.1'!W17</f>
        <v>69132.617596760188</v>
      </c>
      <c r="X17" s="63">
        <f>'[3]1.1.1.1'!X17</f>
        <v>228610.97716705804</v>
      </c>
      <c r="Y17" s="97">
        <f>'[3]1.1.1.1'!Y17</f>
        <v>59064.579566532077</v>
      </c>
      <c r="Z17" s="99">
        <f>'[3]1.1.1.1'!Z17</f>
        <v>15694498.483919561</v>
      </c>
    </row>
    <row r="18" spans="1:26" s="67" customFormat="1" ht="13.7" customHeight="1">
      <c r="A18" s="64">
        <f>'[3]1.1.1.1'!A18</f>
        <v>1991</v>
      </c>
      <c r="B18" s="63">
        <f>'[3]1.1.1.1'!B18</f>
        <v>12363967.986271627</v>
      </c>
      <c r="C18" s="63">
        <f>'[3]1.1.1.1'!C18</f>
        <v>16500000</v>
      </c>
      <c r="D18" s="63">
        <f>'[3]1.1.1.1'!D18</f>
        <v>111079.36</v>
      </c>
      <c r="E18" s="63">
        <f>'[3]1.1.1.1'!E18</f>
        <v>3776900</v>
      </c>
      <c r="F18" s="63">
        <f>'[3]1.1.1.1'!F18</f>
        <v>400008</v>
      </c>
      <c r="G18" s="63">
        <f>'[3]1.1.1.1'!G18</f>
        <v>452679.02</v>
      </c>
      <c r="H18" s="63">
        <f>'[3]1.1.1.1'!H18</f>
        <v>381690.21</v>
      </c>
      <c r="I18" s="63">
        <f>'[3]1.1.1.1'!I18</f>
        <v>1039318.0972678324</v>
      </c>
      <c r="J18" s="63">
        <f>'[3]1.1.1.1'!J18</f>
        <v>172103.1</v>
      </c>
      <c r="K18" s="63">
        <f>'[3]1.1.1.1'!K18</f>
        <v>290913</v>
      </c>
      <c r="L18" s="63">
        <f>'[3]1.1.1.1'!L18</f>
        <v>525108</v>
      </c>
      <c r="M18" s="63">
        <f>'[3]1.1.1.1'!M18</f>
        <v>101938.9</v>
      </c>
      <c r="N18" s="63">
        <f>'[3]1.1.1.1'!N18</f>
        <v>1778000</v>
      </c>
      <c r="O18" s="63">
        <f>'[3]1.1.1.1'!O18</f>
        <v>404998.8</v>
      </c>
      <c r="P18" s="63">
        <f>'[3]1.1.1.1'!P18</f>
        <v>515238</v>
      </c>
      <c r="Q18" s="63">
        <f>'[3]1.1.1.1'!Q18</f>
        <v>683956</v>
      </c>
      <c r="R18" s="63">
        <f>'[3]1.1.1.1'!R18</f>
        <v>473678</v>
      </c>
      <c r="S18" s="63">
        <f>'[3]1.1.1.1'!S18</f>
        <v>348476</v>
      </c>
      <c r="T18" s="63">
        <f>'[3]1.1.1.1'!T18</f>
        <v>398915</v>
      </c>
      <c r="U18" s="63">
        <f>'[3]1.1.1.1'!U18</f>
        <v>236338.42</v>
      </c>
      <c r="V18" s="63">
        <f>'[3]1.1.1.1'!V18</f>
        <v>4440737.22</v>
      </c>
      <c r="W18" s="63">
        <f>'[3]1.1.1.1'!W18</f>
        <v>222534</v>
      </c>
      <c r="X18" s="63">
        <f>'[3]1.1.1.1'!X18</f>
        <v>929468.01818457339</v>
      </c>
      <c r="Y18" s="97">
        <f>'[3]1.1.1.1'!Y18</f>
        <v>234534.5</v>
      </c>
      <c r="Z18" s="99">
        <f>'[3]1.1.1.1'!Z18</f>
        <v>46782579.63172403</v>
      </c>
    </row>
    <row r="19" spans="1:26" s="67" customFormat="1" ht="13.7" customHeight="1">
      <c r="A19" s="64">
        <f>'[3]1.1.1.1'!A19</f>
        <v>1992</v>
      </c>
      <c r="B19" s="63">
        <f>'[3]1.1.1.1'!B19</f>
        <v>1828093</v>
      </c>
      <c r="C19" s="63">
        <f>'[3]1.1.1.1'!C19</f>
        <v>2743450</v>
      </c>
      <c r="D19" s="63">
        <f>'[3]1.1.1.1'!D19</f>
        <v>17111.36853</v>
      </c>
      <c r="E19" s="63">
        <f>'[3]1.1.1.1'!E19</f>
        <v>659357</v>
      </c>
      <c r="F19" s="63">
        <f>'[3]1.1.1.1'!F19</f>
        <v>55326.5</v>
      </c>
      <c r="G19" s="63">
        <f>'[3]1.1.1.1'!G19</f>
        <v>60195.8</v>
      </c>
      <c r="H19" s="63">
        <f>'[3]1.1.1.1'!H19</f>
        <v>45843</v>
      </c>
      <c r="I19" s="63">
        <f>'[3]1.1.1.1'!I19</f>
        <v>158237</v>
      </c>
      <c r="J19" s="63">
        <f>'[3]1.1.1.1'!J19</f>
        <v>22554.5</v>
      </c>
      <c r="K19" s="63">
        <f>'[3]1.1.1.1'!K19</f>
        <v>44163</v>
      </c>
      <c r="L19" s="63">
        <f>'[3]1.1.1.1'!L19</f>
        <v>70031</v>
      </c>
      <c r="M19" s="63">
        <f>'[3]1.1.1.1'!M19</f>
        <v>18434.099999999999</v>
      </c>
      <c r="N19" s="63">
        <f>'[3]1.1.1.1'!N19</f>
        <v>287061.2</v>
      </c>
      <c r="O19" s="63">
        <f>'[3]1.1.1.1'!O19</f>
        <v>73293.8</v>
      </c>
      <c r="P19" s="63">
        <f>'[3]1.1.1.1'!P19</f>
        <v>82049.100000000006</v>
      </c>
      <c r="Q19" s="63">
        <f>'[3]1.1.1.1'!Q19</f>
        <v>108401</v>
      </c>
      <c r="R19" s="63">
        <f>'[3]1.1.1.1'!R19</f>
        <v>71130</v>
      </c>
      <c r="S19" s="63">
        <f>'[3]1.1.1.1'!S19</f>
        <v>61126</v>
      </c>
      <c r="T19" s="63">
        <f>'[3]1.1.1.1'!T19</f>
        <v>53550</v>
      </c>
      <c r="U19" s="63">
        <f>'[3]1.1.1.1'!U19</f>
        <v>35837</v>
      </c>
      <c r="V19" s="63">
        <f>'[3]1.1.1.1'!V19</f>
        <v>647507</v>
      </c>
      <c r="W19" s="63">
        <f>'[3]1.1.1.1'!W19</f>
        <v>43612.7</v>
      </c>
      <c r="X19" s="63">
        <f>'[3]1.1.1.1'!X19</f>
        <v>125240.14999999921</v>
      </c>
      <c r="Y19" s="97">
        <f>'[3]1.1.1.1'!Y19</f>
        <v>54398</v>
      </c>
      <c r="Z19" s="99">
        <f>'[3]1.1.1.1'!Z19</f>
        <v>7366002.2185299983</v>
      </c>
    </row>
    <row r="20" spans="1:26" s="67" customFormat="1" ht="13.7" customHeight="1">
      <c r="A20" s="64">
        <f>'[3]1.1.1.1'!A20</f>
        <v>1993</v>
      </c>
      <c r="B20" s="63">
        <f>'[3]1.1.1.1'!B20</f>
        <v>2334369.2250000001</v>
      </c>
      <c r="C20" s="63">
        <f>'[3]1.1.1.1'!C20</f>
        <v>3190000</v>
      </c>
      <c r="D20" s="63">
        <f>'[3]1.1.1.1'!D20</f>
        <v>23027</v>
      </c>
      <c r="E20" s="63">
        <f>'[3]1.1.1.1'!E20</f>
        <v>750702.7</v>
      </c>
      <c r="F20" s="63">
        <f>'[3]1.1.1.1'!F20</f>
        <v>70055</v>
      </c>
      <c r="G20" s="63">
        <f>'[3]1.1.1.1'!G20</f>
        <v>70636.398000000001</v>
      </c>
      <c r="H20" s="63">
        <f>'[3]1.1.1.1'!H20</f>
        <v>49282.768819999998</v>
      </c>
      <c r="I20" s="63">
        <f>'[3]1.1.1.1'!I20</f>
        <v>204663</v>
      </c>
      <c r="J20" s="63">
        <f>'[3]1.1.1.1'!J20</f>
        <v>26970.000000000051</v>
      </c>
      <c r="K20" s="63">
        <f>'[3]1.1.1.1'!K20</f>
        <v>50374.9</v>
      </c>
      <c r="L20" s="63">
        <f>'[3]1.1.1.1'!L20</f>
        <v>85476.98599999999</v>
      </c>
      <c r="M20" s="63">
        <f>'[3]1.1.1.1'!M20</f>
        <v>24052.244999999999</v>
      </c>
      <c r="N20" s="63">
        <f>'[3]1.1.1.1'!N20</f>
        <v>353408.978</v>
      </c>
      <c r="O20" s="63">
        <f>'[3]1.1.1.1'!O20</f>
        <v>78092.800000000003</v>
      </c>
      <c r="P20" s="63">
        <f>'[3]1.1.1.1'!P20</f>
        <v>94362.308000000005</v>
      </c>
      <c r="Q20" s="63">
        <f>'[3]1.1.1.1'!Q20</f>
        <v>121708</v>
      </c>
      <c r="R20" s="63">
        <f>'[3]1.1.1.1'!R20</f>
        <v>88624</v>
      </c>
      <c r="S20" s="63">
        <f>'[3]1.1.1.1'!S20</f>
        <v>71962.899999999994</v>
      </c>
      <c r="T20" s="63">
        <f>'[3]1.1.1.1'!T20</f>
        <v>65699.5</v>
      </c>
      <c r="U20" s="63">
        <f>'[3]1.1.1.1'!U20</f>
        <v>43748</v>
      </c>
      <c r="V20" s="63">
        <f>'[3]1.1.1.1'!V20</f>
        <v>749823.13399999996</v>
      </c>
      <c r="W20" s="63">
        <f>'[3]1.1.1.1'!W20</f>
        <v>47894.85</v>
      </c>
      <c r="X20" s="63">
        <f>'[3]1.1.1.1'!X20</f>
        <v>140551.81</v>
      </c>
      <c r="Y20" s="97">
        <f>'[3]1.1.1.1'!Y20</f>
        <v>61858.694000000003</v>
      </c>
      <c r="Z20" s="99">
        <f>'[3]1.1.1.1'!Z20</f>
        <v>8797345.1968200002</v>
      </c>
    </row>
    <row r="21" spans="1:26" s="67" customFormat="1" ht="13.7" customHeight="1">
      <c r="A21" s="64">
        <f>'[3]1.1.1.1'!A21</f>
        <v>1994</v>
      </c>
      <c r="B21" s="63">
        <f>'[3]1.1.1.1'!B21</f>
        <v>2352892.4670000002</v>
      </c>
      <c r="C21" s="63">
        <f>'[3]1.1.1.1'!C21</f>
        <v>3642000.2249399996</v>
      </c>
      <c r="D21" s="63">
        <f>'[3]1.1.1.1'!D21</f>
        <v>26311.955999999998</v>
      </c>
      <c r="E21" s="63">
        <f>'[3]1.1.1.1'!E21</f>
        <v>860235</v>
      </c>
      <c r="F21" s="63">
        <f>'[3]1.1.1.1'!F21</f>
        <v>70780.324000000008</v>
      </c>
      <c r="G21" s="63">
        <f>'[3]1.1.1.1'!G21</f>
        <v>81104.399999999994</v>
      </c>
      <c r="H21" s="63">
        <f>'[3]1.1.1.1'!H21</f>
        <v>52206.909590000003</v>
      </c>
      <c r="I21" s="63">
        <f>'[3]1.1.1.1'!I21</f>
        <v>248440</v>
      </c>
      <c r="J21" s="63">
        <f>'[3]1.1.1.1'!J21</f>
        <v>27356</v>
      </c>
      <c r="K21" s="63">
        <f>'[3]1.1.1.1'!K21</f>
        <v>49807.673999999999</v>
      </c>
      <c r="L21" s="63">
        <f>'[3]1.1.1.1'!L21</f>
        <v>82841.209000000003</v>
      </c>
      <c r="M21" s="63">
        <f>'[3]1.1.1.1'!M21</f>
        <v>23276.405999999999</v>
      </c>
      <c r="N21" s="63">
        <f>'[3]1.1.1.1'!N21</f>
        <v>427499.25299999991</v>
      </c>
      <c r="O21" s="63">
        <f>'[3]1.1.1.1'!O21</f>
        <v>82096.399999999994</v>
      </c>
      <c r="P21" s="63">
        <f>'[3]1.1.1.1'!P21</f>
        <v>116015.02100000001</v>
      </c>
      <c r="Q21" s="63">
        <f>'[3]1.1.1.1'!Q21</f>
        <v>125875</v>
      </c>
      <c r="R21" s="63">
        <f>'[3]1.1.1.1'!R21</f>
        <v>103540</v>
      </c>
      <c r="S21" s="63">
        <f>'[3]1.1.1.1'!S21</f>
        <v>62671.923999999992</v>
      </c>
      <c r="T21" s="63">
        <f>'[3]1.1.1.1'!T21</f>
        <v>76050</v>
      </c>
      <c r="U21" s="63">
        <f>'[3]1.1.1.1'!U21</f>
        <v>54138.930999999997</v>
      </c>
      <c r="V21" s="63">
        <f>'[3]1.1.1.1'!V21</f>
        <v>853450.96</v>
      </c>
      <c r="W21" s="63">
        <f>'[3]1.1.1.1'!W21</f>
        <v>62853.167999999976</v>
      </c>
      <c r="X21" s="63">
        <f>'[3]1.1.1.1'!X21</f>
        <v>155863</v>
      </c>
      <c r="Y21" s="97">
        <f>'[3]1.1.1.1'!Y21</f>
        <v>48578.9</v>
      </c>
      <c r="Z21" s="99">
        <f>'[3]1.1.1.1'!Z21</f>
        <v>9685885.1275300011</v>
      </c>
    </row>
    <row r="22" spans="1:26" s="67" customFormat="1" ht="13.7" customHeight="1">
      <c r="A22" s="64">
        <f>'[3]1.1.1.1'!A22</f>
        <v>1995</v>
      </c>
      <c r="B22" s="63">
        <f>'[3]1.1.1.1'!B22</f>
        <v>2290626.6139999996</v>
      </c>
      <c r="C22" s="63">
        <f>'[3]1.1.1.1'!C22</f>
        <v>3468208</v>
      </c>
      <c r="D22" s="63">
        <f>'[3]1.1.1.1'!D22</f>
        <v>22193.4</v>
      </c>
      <c r="E22" s="63">
        <f>'[3]1.1.1.1'!E22</f>
        <v>848074.93</v>
      </c>
      <c r="F22" s="63">
        <f>'[3]1.1.1.1'!F22</f>
        <v>69292.180999999997</v>
      </c>
      <c r="G22" s="63">
        <f>'[3]1.1.1.1'!G22</f>
        <v>98377.600000000006</v>
      </c>
      <c r="H22" s="63">
        <f>'[3]1.1.1.1'!H22</f>
        <v>52694.980800000005</v>
      </c>
      <c r="I22" s="63">
        <f>'[3]1.1.1.1'!I22</f>
        <v>267845.21043733944</v>
      </c>
      <c r="J22" s="63">
        <f>'[3]1.1.1.1'!J22</f>
        <v>20007.414000000001</v>
      </c>
      <c r="K22" s="63">
        <f>'[3]1.1.1.1'!K22</f>
        <v>42367.857000000004</v>
      </c>
      <c r="L22" s="63">
        <f>'[3]1.1.1.1'!L22</f>
        <v>77984.707000000009</v>
      </c>
      <c r="M22" s="63">
        <f>'[3]1.1.1.1'!M22</f>
        <v>16017.444</v>
      </c>
      <c r="N22" s="63">
        <f>'[3]1.1.1.1'!N22</f>
        <v>327181.51700000005</v>
      </c>
      <c r="O22" s="63">
        <f>'[3]1.1.1.1'!O22</f>
        <v>83698.3</v>
      </c>
      <c r="P22" s="63">
        <f>'[3]1.1.1.1'!P22</f>
        <v>127249.79499020003</v>
      </c>
      <c r="Q22" s="63">
        <f>'[3]1.1.1.1'!Q22</f>
        <v>103736</v>
      </c>
      <c r="R22" s="63">
        <f>'[3]1.1.1.1'!R22</f>
        <v>99472.024999999994</v>
      </c>
      <c r="S22" s="63">
        <f>'[3]1.1.1.1'!S22</f>
        <v>58061.203999999998</v>
      </c>
      <c r="T22" s="63">
        <f>'[3]1.1.1.1'!T22</f>
        <v>69124.399999999994</v>
      </c>
      <c r="U22" s="63">
        <f>'[3]1.1.1.1'!U22</f>
        <v>68456.816999999995</v>
      </c>
      <c r="V22" s="63">
        <f>'[3]1.1.1.1'!V22</f>
        <v>727225.10000000102</v>
      </c>
      <c r="W22" s="63">
        <f>'[3]1.1.1.1'!W22</f>
        <v>57566.045149999969</v>
      </c>
      <c r="X22" s="63">
        <f>'[3]1.1.1.1'!X22</f>
        <v>131843.70276100002</v>
      </c>
      <c r="Y22" s="97">
        <f>'[3]1.1.1.1'!Y22</f>
        <v>44283.068999999996</v>
      </c>
      <c r="Z22" s="99">
        <f>'[3]1.1.1.1'!Z22</f>
        <v>9171588.3131385408</v>
      </c>
    </row>
    <row r="23" spans="1:26" s="67" customFormat="1" ht="13.7" customHeight="1">
      <c r="A23" s="64">
        <f>'[3]1.1.1.1'!A23</f>
        <v>1996</v>
      </c>
      <c r="B23" s="63">
        <f>'[3]1.1.1.1'!B23</f>
        <v>2313880.3689999999</v>
      </c>
      <c r="C23" s="63">
        <f>'[3]1.1.1.1'!C23</f>
        <v>3867915.25</v>
      </c>
      <c r="D23" s="63">
        <f>'[3]1.1.1.1'!D23</f>
        <v>35843.599999999999</v>
      </c>
      <c r="E23" s="63">
        <f>'[3]1.1.1.1'!E23</f>
        <v>863597.5</v>
      </c>
      <c r="F23" s="63">
        <f>'[3]1.1.1.1'!F23</f>
        <v>67331.59</v>
      </c>
      <c r="G23" s="63">
        <f>'[3]1.1.1.1'!G23</f>
        <v>110166.2</v>
      </c>
      <c r="H23" s="63">
        <f>'[3]1.1.1.1'!H23</f>
        <v>56520.3</v>
      </c>
      <c r="I23" s="63">
        <f>'[3]1.1.1.1'!I23</f>
        <v>286124.74400000001</v>
      </c>
      <c r="J23" s="63">
        <f>'[3]1.1.1.1'!J23</f>
        <v>22573.4</v>
      </c>
      <c r="K23" s="63">
        <f>'[3]1.1.1.1'!K23</f>
        <v>47018.9</v>
      </c>
      <c r="L23" s="63">
        <f>'[3]1.1.1.1'!L23</f>
        <v>90357.14899999999</v>
      </c>
      <c r="M23" s="63">
        <f>'[3]1.1.1.1'!M23</f>
        <v>27142.6</v>
      </c>
      <c r="N23" s="63">
        <f>'[3]1.1.1.1'!N23</f>
        <v>323570</v>
      </c>
      <c r="O23" s="63">
        <f>'[3]1.1.1.1'!O23</f>
        <v>117050.1</v>
      </c>
      <c r="P23" s="63">
        <f>'[3]1.1.1.1'!P23</f>
        <v>132708.18292108862</v>
      </c>
      <c r="Q23" s="63">
        <f>'[3]1.1.1.1'!Q23</f>
        <v>124120</v>
      </c>
      <c r="R23" s="63">
        <f>'[3]1.1.1.1'!R23</f>
        <v>115031.6</v>
      </c>
      <c r="S23" s="63">
        <f>'[3]1.1.1.1'!S23</f>
        <v>79313.574999999997</v>
      </c>
      <c r="T23" s="63">
        <f>'[3]1.1.1.1'!T23</f>
        <v>74630</v>
      </c>
      <c r="U23" s="63">
        <f>'[3]1.1.1.1'!U23</f>
        <v>63108.909900000006</v>
      </c>
      <c r="V23" s="63">
        <f>'[3]1.1.1.1'!V23</f>
        <v>729067.1</v>
      </c>
      <c r="W23" s="63">
        <f>'[3]1.1.1.1'!W23</f>
        <v>65268.877070000002</v>
      </c>
      <c r="X23" s="63">
        <f>'[3]1.1.1.1'!X23</f>
        <v>150007.67790000001</v>
      </c>
      <c r="Y23" s="97">
        <f>'[3]1.1.1.1'!Y23</f>
        <v>39586.47</v>
      </c>
      <c r="Z23" s="99">
        <f>'[3]1.1.1.1'!Z23</f>
        <v>9801934.0947910883</v>
      </c>
    </row>
    <row r="24" spans="1:26" s="67" customFormat="1" ht="13.7" customHeight="1">
      <c r="A24" s="64">
        <f>'[3]1.1.1.1'!A24</f>
        <v>1997</v>
      </c>
      <c r="B24" s="63">
        <f>'[3]1.1.1.1'!B24</f>
        <v>2455772.9040000001</v>
      </c>
      <c r="C24" s="63">
        <f>'[3]1.1.1.1'!C24</f>
        <v>4510173.5999999996</v>
      </c>
      <c r="D24" s="63">
        <f>'[3]1.1.1.1'!D24</f>
        <v>38690.68</v>
      </c>
      <c r="E24" s="63">
        <f>'[3]1.1.1.1'!E24</f>
        <v>849751.96479</v>
      </c>
      <c r="F24" s="63">
        <f>'[3]1.1.1.1'!F24</f>
        <v>72563.563000000009</v>
      </c>
      <c r="G24" s="63">
        <f>'[3]1.1.1.1'!G24</f>
        <v>111982.33</v>
      </c>
      <c r="H24" s="63">
        <f>'[3]1.1.1.1'!H24</f>
        <v>62132.305999999997</v>
      </c>
      <c r="I24" s="63">
        <f>'[3]1.1.1.1'!I24</f>
        <v>298433.98600000003</v>
      </c>
      <c r="J24" s="63">
        <f>'[3]1.1.1.1'!J24</f>
        <v>27911.883999999998</v>
      </c>
      <c r="K24" s="63">
        <f>'[3]1.1.1.1'!K24</f>
        <v>54386.367000000006</v>
      </c>
      <c r="L24" s="63">
        <f>'[3]1.1.1.1'!L24</f>
        <v>93004</v>
      </c>
      <c r="M24" s="63">
        <f>'[3]1.1.1.1'!M24</f>
        <v>23634.171999999999</v>
      </c>
      <c r="N24" s="63">
        <f>'[3]1.1.1.1'!N24</f>
        <v>375560</v>
      </c>
      <c r="O24" s="63">
        <f>'[3]1.1.1.1'!O24</f>
        <v>120185</v>
      </c>
      <c r="P24" s="63">
        <f>'[3]1.1.1.1'!P24</f>
        <v>140177</v>
      </c>
      <c r="Q24" s="63">
        <f>'[3]1.1.1.1'!Q24</f>
        <v>129720.76900000001</v>
      </c>
      <c r="R24" s="63">
        <f>'[3]1.1.1.1'!R24</f>
        <v>130543.033</v>
      </c>
      <c r="S24" s="63">
        <f>'[3]1.1.1.1'!S24</f>
        <v>91389</v>
      </c>
      <c r="T24" s="63">
        <f>'[3]1.1.1.1'!T24</f>
        <v>80534.52</v>
      </c>
      <c r="U24" s="63">
        <f>'[3]1.1.1.1'!U24</f>
        <v>63404.555999999997</v>
      </c>
      <c r="V24" s="63">
        <f>'[3]1.1.1.1'!V24</f>
        <v>875844.16</v>
      </c>
      <c r="W24" s="63">
        <f>'[3]1.1.1.1'!W24</f>
        <v>82945.311000000002</v>
      </c>
      <c r="X24" s="63">
        <f>'[3]1.1.1.1'!X24</f>
        <v>166957</v>
      </c>
      <c r="Y24" s="97">
        <f>'[3]1.1.1.1'!Y24</f>
        <v>41521.935000000005</v>
      </c>
      <c r="Z24" s="99">
        <f>'[3]1.1.1.1'!Z24</f>
        <v>10897220.040789999</v>
      </c>
    </row>
    <row r="25" spans="1:26" s="67" customFormat="1" ht="13.7" customHeight="1">
      <c r="A25" s="64">
        <f>'[3]1.1.1.1'!A25</f>
        <v>1998</v>
      </c>
      <c r="B25" s="63">
        <f>'[3]1.1.1.1'!B25</f>
        <v>2770523.8250000002</v>
      </c>
      <c r="C25" s="63">
        <f>'[3]1.1.1.1'!C25</f>
        <v>4716413.4307899997</v>
      </c>
      <c r="D25" s="63">
        <f>'[3]1.1.1.1'!D25</f>
        <v>40438.261750000005</v>
      </c>
      <c r="E25" s="63">
        <f>'[3]1.1.1.1'!E25</f>
        <v>911557.6320300001</v>
      </c>
      <c r="F25" s="63">
        <f>'[3]1.1.1.1'!F25</f>
        <v>75756.065999999992</v>
      </c>
      <c r="G25" s="63">
        <f>'[3]1.1.1.1'!G25</f>
        <v>104722.3</v>
      </c>
      <c r="H25" s="63">
        <f>'[3]1.1.1.1'!H25</f>
        <v>60093.720999999998</v>
      </c>
      <c r="I25" s="63">
        <f>'[3]1.1.1.1'!I25</f>
        <v>302739.26491999999</v>
      </c>
      <c r="J25" s="63">
        <f>'[3]1.1.1.1'!J25</f>
        <v>30800.604889999999</v>
      </c>
      <c r="K25" s="63">
        <f>'[3]1.1.1.1'!K25</f>
        <v>57336.932180000003</v>
      </c>
      <c r="L25" s="63">
        <f>'[3]1.1.1.1'!L25</f>
        <v>104933.90345</v>
      </c>
      <c r="M25" s="63">
        <f>'[3]1.1.1.1'!M25</f>
        <v>22119.02017</v>
      </c>
      <c r="N25" s="63">
        <f>'[3]1.1.1.1'!N25</f>
        <v>397346.60597000003</v>
      </c>
      <c r="O25" s="63">
        <f>'[3]1.1.1.1'!O25</f>
        <v>113729.38673</v>
      </c>
      <c r="P25" s="63">
        <f>'[3]1.1.1.1'!P25</f>
        <v>169465.20452</v>
      </c>
      <c r="Q25" s="63">
        <f>'[3]1.1.1.1'!Q25</f>
        <v>147502.6</v>
      </c>
      <c r="R25" s="63">
        <f>'[3]1.1.1.1'!R25</f>
        <v>133560.13012999998</v>
      </c>
      <c r="S25" s="63">
        <f>'[3]1.1.1.1'!S25</f>
        <v>100168.24300000002</v>
      </c>
      <c r="T25" s="63">
        <f>'[3]1.1.1.1'!T25</f>
        <v>85262.66</v>
      </c>
      <c r="U25" s="63">
        <f>'[3]1.1.1.1'!U25</f>
        <v>64701.180959999998</v>
      </c>
      <c r="V25" s="63">
        <f>'[3]1.1.1.1'!V25</f>
        <v>928950.06504000002</v>
      </c>
      <c r="W25" s="63">
        <f>'[3]1.1.1.1'!W25</f>
        <v>93122.70107000001</v>
      </c>
      <c r="X25" s="63">
        <f>'[3]1.1.1.1'!X25</f>
        <v>179295.22450000001</v>
      </c>
      <c r="Y25" s="97">
        <f>'[3]1.1.1.1'!Y25</f>
        <v>44401</v>
      </c>
      <c r="Z25" s="99">
        <f>'[3]1.1.1.1'!Z25</f>
        <v>11654939.964100001</v>
      </c>
    </row>
    <row r="26" spans="1:26" s="67" customFormat="1" ht="13.7" customHeight="1">
      <c r="A26" s="64">
        <f>'[3]1.1.1.1'!A26</f>
        <v>1999</v>
      </c>
      <c r="B26" s="63">
        <f>'[3]1.1.1.1'!B26</f>
        <v>2734465</v>
      </c>
      <c r="C26" s="63">
        <f>'[3]1.1.1.1'!C26</f>
        <v>4346400.7323099999</v>
      </c>
      <c r="D26" s="63">
        <f>'[3]1.1.1.1'!D26</f>
        <v>39075.683219999999</v>
      </c>
      <c r="E26" s="63">
        <f>'[3]1.1.1.1'!E26</f>
        <v>835452.36400000006</v>
      </c>
      <c r="F26" s="63">
        <f>'[3]1.1.1.1'!F26</f>
        <v>67575.815340000001</v>
      </c>
      <c r="G26" s="63">
        <f>'[3]1.1.1.1'!G26</f>
        <v>99984.5</v>
      </c>
      <c r="H26" s="63">
        <f>'[3]1.1.1.1'!H26</f>
        <v>65091.516000000003</v>
      </c>
      <c r="I26" s="63">
        <f>'[3]1.1.1.1'!I26</f>
        <v>283911.908</v>
      </c>
      <c r="J26" s="63">
        <f>'[3]1.1.1.1'!J26</f>
        <v>26274.045000000002</v>
      </c>
      <c r="K26" s="63">
        <f>'[3]1.1.1.1'!K26</f>
        <v>58548.532960000011</v>
      </c>
      <c r="L26" s="63">
        <f>'[3]1.1.1.1'!L26</f>
        <v>96677.08253</v>
      </c>
      <c r="M26" s="63">
        <f>'[3]1.1.1.1'!M26</f>
        <v>23753.739219999999</v>
      </c>
      <c r="N26" s="63">
        <f>'[3]1.1.1.1'!N26</f>
        <v>393860.75525999995</v>
      </c>
      <c r="O26" s="63">
        <f>'[3]1.1.1.1'!O26</f>
        <v>99037.67</v>
      </c>
      <c r="P26" s="63">
        <f>'[3]1.1.1.1'!P26</f>
        <v>155599.71724999999</v>
      </c>
      <c r="Q26" s="63">
        <f>'[3]1.1.1.1'!Q26</f>
        <v>135377.136</v>
      </c>
      <c r="R26" s="63">
        <f>'[3]1.1.1.1'!R26</f>
        <v>146494.34</v>
      </c>
      <c r="S26" s="63">
        <f>'[3]1.1.1.1'!S26</f>
        <v>91721.635409999988</v>
      </c>
      <c r="T26" s="63">
        <f>'[3]1.1.1.1'!T26</f>
        <v>93308.69</v>
      </c>
      <c r="U26" s="63">
        <f>'[3]1.1.1.1'!U26</f>
        <v>56059.857499999998</v>
      </c>
      <c r="V26" s="63">
        <f>'[3]1.1.1.1'!V26</f>
        <v>885213.14308000007</v>
      </c>
      <c r="W26" s="63">
        <f>'[3]1.1.1.1'!W26</f>
        <v>89888.239689999988</v>
      </c>
      <c r="X26" s="63">
        <f>'[3]1.1.1.1'!X26</f>
        <v>181515.90786000001</v>
      </c>
      <c r="Y26" s="97">
        <f>'[3]1.1.1.1'!Y26</f>
        <v>44535.135000000002</v>
      </c>
      <c r="Z26" s="99">
        <f>'[3]1.1.1.1'!Z26</f>
        <v>11049823.145629998</v>
      </c>
    </row>
    <row r="27" spans="1:26" s="67" customFormat="1" ht="13.7" customHeight="1">
      <c r="A27" s="64">
        <f>'[3]1.1.1.1'!A27</f>
        <v>2000</v>
      </c>
      <c r="B27" s="63">
        <f>'[3]1.1.1.1'!B27</f>
        <v>2754427.6529999999</v>
      </c>
      <c r="C27" s="63">
        <f>'[3]1.1.1.1'!C27</f>
        <v>4163334.2878900003</v>
      </c>
      <c r="D27" s="63">
        <f>'[3]1.1.1.1'!D27</f>
        <v>38608.966249999998</v>
      </c>
      <c r="E27" s="63">
        <f>'[3]1.1.1.1'!E27</f>
        <v>854149.83800000011</v>
      </c>
      <c r="F27" s="63">
        <f>'[3]1.1.1.1'!F27</f>
        <v>77859.021420000005</v>
      </c>
      <c r="G27" s="63">
        <f>'[3]1.1.1.1'!G27</f>
        <v>92523</v>
      </c>
      <c r="H27" s="63">
        <f>'[3]1.1.1.1'!H27</f>
        <v>72278.959000000003</v>
      </c>
      <c r="I27" s="63">
        <f>'[3]1.1.1.1'!I27</f>
        <v>261916.51201000001</v>
      </c>
      <c r="J27" s="63">
        <f>'[3]1.1.1.1'!J27</f>
        <v>24366.955239999999</v>
      </c>
      <c r="K27" s="63">
        <f>'[3]1.1.1.1'!K27</f>
        <v>61126.986059999996</v>
      </c>
      <c r="L27" s="63">
        <f>'[3]1.1.1.1'!L27</f>
        <v>91353.352330000009</v>
      </c>
      <c r="M27" s="63">
        <f>'[3]1.1.1.1'!M27</f>
        <v>23520.047199999997</v>
      </c>
      <c r="N27" s="63">
        <f>'[3]1.1.1.1'!N27</f>
        <v>352118.3</v>
      </c>
      <c r="O27" s="63">
        <f>'[3]1.1.1.1'!O27</f>
        <v>112982.03807999998</v>
      </c>
      <c r="P27" s="63">
        <f>'[3]1.1.1.1'!P27</f>
        <v>167920.38613</v>
      </c>
      <c r="Q27" s="63">
        <f>'[3]1.1.1.1'!Q27</f>
        <v>142845.69832</v>
      </c>
      <c r="R27" s="63">
        <f>'[3]1.1.1.1'!R27</f>
        <v>136796.93919</v>
      </c>
      <c r="S27" s="63">
        <f>'[3]1.1.1.1'!S27</f>
        <v>89823</v>
      </c>
      <c r="T27" s="63">
        <f>'[3]1.1.1.1'!T27</f>
        <v>90502.29</v>
      </c>
      <c r="U27" s="63">
        <f>'[3]1.1.1.1'!U27</f>
        <v>60914.35518491632</v>
      </c>
      <c r="V27" s="63">
        <f>'[3]1.1.1.1'!V27</f>
        <v>894521.95899999992</v>
      </c>
      <c r="W27" s="63">
        <f>'[3]1.1.1.1'!W27</f>
        <v>81334.404939999993</v>
      </c>
      <c r="X27" s="63">
        <f>'[3]1.1.1.1'!X27</f>
        <v>181223.82233</v>
      </c>
      <c r="Y27" s="97">
        <f>'[3]1.1.1.1'!Y27</f>
        <v>43638.170999999995</v>
      </c>
      <c r="Z27" s="99">
        <f>'[3]1.1.1.1'!Z27</f>
        <v>10870086.942574915</v>
      </c>
    </row>
    <row r="28" spans="1:26" s="67" customFormat="1" ht="13.7" customHeight="1">
      <c r="A28" s="64">
        <f>'[3]1.1.1.1'!A28</f>
        <v>2001</v>
      </c>
      <c r="B28" s="63">
        <f>'[3]1.1.1.1'!B28</f>
        <v>2514989</v>
      </c>
      <c r="C28" s="63">
        <f>'[3]1.1.1.1'!C28</f>
        <v>3601798.9169699997</v>
      </c>
      <c r="D28" s="63">
        <f>'[3]1.1.1.1'!D28</f>
        <v>36530.913290000004</v>
      </c>
      <c r="E28" s="63">
        <f>'[3]1.1.1.1'!E28</f>
        <v>753562.99465999997</v>
      </c>
      <c r="F28" s="63">
        <f>'[3]1.1.1.1'!F28</f>
        <v>79012.646680000005</v>
      </c>
      <c r="G28" s="63">
        <f>'[3]1.1.1.1'!G28</f>
        <v>80299.600000000006</v>
      </c>
      <c r="H28" s="63">
        <f>'[3]1.1.1.1'!H28</f>
        <v>80322.866999999998</v>
      </c>
      <c r="I28" s="63">
        <f>'[3]1.1.1.1'!I28</f>
        <v>259100.06511999998</v>
      </c>
      <c r="J28" s="63">
        <f>'[3]1.1.1.1'!J28</f>
        <v>21630.431130000001</v>
      </c>
      <c r="K28" s="63">
        <f>'[3]1.1.1.1'!K28</f>
        <v>51023.839319999999</v>
      </c>
      <c r="L28" s="63">
        <f>'[3]1.1.1.1'!L28</f>
        <v>81348.407860000007</v>
      </c>
      <c r="M28" s="63">
        <f>'[3]1.1.1.1'!M28</f>
        <v>22710.615009999998</v>
      </c>
      <c r="N28" s="63">
        <f>'[3]1.1.1.1'!N28</f>
        <v>357454.72</v>
      </c>
      <c r="O28" s="63">
        <f>'[3]1.1.1.1'!O28</f>
        <v>107131.4</v>
      </c>
      <c r="P28" s="63">
        <f>'[3]1.1.1.1'!P28</f>
        <v>175945.57</v>
      </c>
      <c r="Q28" s="63">
        <f>'[3]1.1.1.1'!Q28</f>
        <v>126259.23525999999</v>
      </c>
      <c r="R28" s="63">
        <f>'[3]1.1.1.1'!R28</f>
        <v>120736.27407999999</v>
      </c>
      <c r="S28" s="63">
        <f>'[3]1.1.1.1'!S28</f>
        <v>85960.849400000006</v>
      </c>
      <c r="T28" s="63">
        <f>'[3]1.1.1.1'!T28</f>
        <v>101204.43</v>
      </c>
      <c r="U28" s="63">
        <f>'[3]1.1.1.1'!U28</f>
        <v>46170.545484580623</v>
      </c>
      <c r="V28" s="63">
        <f>'[3]1.1.1.1'!V28</f>
        <v>750304.32977000007</v>
      </c>
      <c r="W28" s="63">
        <f>'[3]1.1.1.1'!W28</f>
        <v>74479.176390000008</v>
      </c>
      <c r="X28" s="63">
        <f>'[3]1.1.1.1'!X28</f>
        <v>201114.06769000003</v>
      </c>
      <c r="Y28" s="97">
        <f>'[3]1.1.1.1'!Y28</f>
        <v>46080.289000000004</v>
      </c>
      <c r="Z28" s="99">
        <f>'[3]1.1.1.1'!Z28</f>
        <v>9775171.1841145828</v>
      </c>
    </row>
    <row r="29" spans="1:26" s="67" customFormat="1" ht="13.7" customHeight="1">
      <c r="A29" s="64">
        <f>'[3]1.1.1.1'!A29</f>
        <v>2002</v>
      </c>
      <c r="B29" s="63">
        <f>'[3]1.1.1.1'!B29</f>
        <v>2455135.8534999997</v>
      </c>
      <c r="C29" s="63">
        <f>'[3]1.1.1.1'!C29</f>
        <v>4247825</v>
      </c>
      <c r="D29" s="63">
        <f>'[3]1.1.1.1'!D29</f>
        <v>35100.633650000011</v>
      </c>
      <c r="E29" s="63">
        <f>'[3]1.1.1.1'!E29</f>
        <v>800482.94</v>
      </c>
      <c r="F29" s="63">
        <f>'[3]1.1.1.1'!F29</f>
        <v>78711.864839999995</v>
      </c>
      <c r="G29" s="63">
        <f>'[3]1.1.1.1'!G29</f>
        <v>98083.953970000017</v>
      </c>
      <c r="H29" s="63">
        <f>'[3]1.1.1.1'!H29</f>
        <v>105799.51099999998</v>
      </c>
      <c r="I29" s="63">
        <f>'[3]1.1.1.1'!I29</f>
        <v>248364.71599999999</v>
      </c>
      <c r="J29" s="63">
        <f>'[3]1.1.1.1'!J29</f>
        <v>19146.517125999999</v>
      </c>
      <c r="K29" s="63">
        <f>'[3]1.1.1.1'!K29</f>
        <v>53149.63349</v>
      </c>
      <c r="L29" s="63">
        <f>'[3]1.1.1.1'!L29</f>
        <v>99402.902275</v>
      </c>
      <c r="M29" s="63">
        <f>'[3]1.1.1.1'!M29</f>
        <v>21389.69528</v>
      </c>
      <c r="N29" s="63">
        <f>'[3]1.1.1.1'!N29</f>
        <v>325550</v>
      </c>
      <c r="O29" s="63">
        <f>'[3]1.1.1.1'!O29</f>
        <v>149911.861</v>
      </c>
      <c r="P29" s="63">
        <f>'[3]1.1.1.1'!P29</f>
        <v>211304.78625216021</v>
      </c>
      <c r="Q29" s="63">
        <f>'[3]1.1.1.1'!Q29</f>
        <v>130693.05100000002</v>
      </c>
      <c r="R29" s="63">
        <f>'[3]1.1.1.1'!R29</f>
        <v>163673.73475</v>
      </c>
      <c r="S29" s="63">
        <f>'[3]1.1.1.1'!S29</f>
        <v>67184.912060000002</v>
      </c>
      <c r="T29" s="63">
        <f>'[3]1.1.1.1'!T29</f>
        <v>106253.12103588454</v>
      </c>
      <c r="U29" s="63">
        <f>'[3]1.1.1.1'!U29</f>
        <v>45197.056343203534</v>
      </c>
      <c r="V29" s="63">
        <f>'[3]1.1.1.1'!V29</f>
        <v>837929.28709999996</v>
      </c>
      <c r="W29" s="63">
        <f>'[3]1.1.1.1'!W29</f>
        <v>73270.903139999995</v>
      </c>
      <c r="X29" s="63">
        <f>'[3]1.1.1.1'!X29</f>
        <v>176374.54015000002</v>
      </c>
      <c r="Y29" s="97">
        <f>'[3]1.1.1.1'!Y29</f>
        <v>46112.651570000009</v>
      </c>
      <c r="Z29" s="99">
        <f>'[3]1.1.1.1'!Z29</f>
        <v>10596049.125532247</v>
      </c>
    </row>
    <row r="30" spans="1:26" s="67" customFormat="1" ht="13.7" customHeight="1">
      <c r="A30" s="64">
        <f>'[3]1.1.1.1'!A30</f>
        <v>2003</v>
      </c>
      <c r="B30" s="63">
        <f>'[3]1.1.1.1'!B30</f>
        <v>3279589.0820000004</v>
      </c>
      <c r="C30" s="63">
        <f>'[3]1.1.1.1'!C30</f>
        <v>5680543</v>
      </c>
      <c r="D30" s="63">
        <f>'[3]1.1.1.1'!D30</f>
        <v>57820.247739999999</v>
      </c>
      <c r="E30" s="63">
        <f>'[3]1.1.1.1'!E30</f>
        <v>1038692.096</v>
      </c>
      <c r="F30" s="63">
        <f>'[3]1.1.1.1'!F30</f>
        <v>95668.513666666666</v>
      </c>
      <c r="G30" s="63">
        <f>'[3]1.1.1.1'!G30</f>
        <v>140237.70000000001</v>
      </c>
      <c r="H30" s="63">
        <f>'[3]1.1.1.1'!H30</f>
        <v>146298.31700000001</v>
      </c>
      <c r="I30" s="63">
        <f>'[3]1.1.1.1'!I30</f>
        <v>328574.83033333335</v>
      </c>
      <c r="J30" s="63">
        <f>'[3]1.1.1.1'!J30</f>
        <v>33070.166879999997</v>
      </c>
      <c r="K30" s="63">
        <f>'[3]1.1.1.1'!K30</f>
        <v>71694.69</v>
      </c>
      <c r="L30" s="63">
        <f>'[3]1.1.1.1'!L30</f>
        <v>146782.15</v>
      </c>
      <c r="M30" s="63">
        <f>'[3]1.1.1.1'!M30</f>
        <v>35477.438170000001</v>
      </c>
      <c r="N30" s="63">
        <f>'[3]1.1.1.1'!N30</f>
        <v>489186.23</v>
      </c>
      <c r="O30" s="63">
        <f>'[3]1.1.1.1'!O30</f>
        <v>166565.00400000002</v>
      </c>
      <c r="P30" s="63">
        <f>'[3]1.1.1.1'!P30</f>
        <v>311686.53500000003</v>
      </c>
      <c r="Q30" s="63">
        <f>'[3]1.1.1.1'!Q30</f>
        <v>186793.10699999999</v>
      </c>
      <c r="R30" s="63">
        <f>'[3]1.1.1.1'!R30</f>
        <v>211915.41399999996</v>
      </c>
      <c r="S30" s="63">
        <f>'[3]1.1.1.1'!S30</f>
        <v>103324.77414258</v>
      </c>
      <c r="T30" s="63">
        <f>'[3]1.1.1.1'!T30</f>
        <v>151944.36152910371</v>
      </c>
      <c r="U30" s="63">
        <f>'[3]1.1.1.1'!U30</f>
        <v>139755.64178999999</v>
      </c>
      <c r="V30" s="63">
        <f>'[3]1.1.1.1'!V30</f>
        <v>1098300.1699099999</v>
      </c>
      <c r="W30" s="63">
        <f>'[3]1.1.1.1'!W30</f>
        <v>96246.733039999992</v>
      </c>
      <c r="X30" s="63">
        <f>'[3]1.1.1.1'!X30</f>
        <v>278145.02588299999</v>
      </c>
      <c r="Y30" s="97">
        <f>'[3]1.1.1.1'!Y30</f>
        <v>80096</v>
      </c>
      <c r="Z30" s="99">
        <f>'[3]1.1.1.1'!Z30</f>
        <v>14368407.228084691</v>
      </c>
    </row>
    <row r="31" spans="1:26" s="67" customFormat="1" ht="13.7" customHeight="1">
      <c r="A31" s="64">
        <f>'[3]1.1.1.1'!A31</f>
        <v>2004</v>
      </c>
      <c r="B31" s="63">
        <f>'[3]1.1.1.1'!B31</f>
        <v>4187700</v>
      </c>
      <c r="C31" s="63">
        <f>'[3]1.1.1.1'!C31</f>
        <v>7211603</v>
      </c>
      <c r="D31" s="63">
        <f>'[3]1.1.1.1'!D31</f>
        <v>72838.064040000012</v>
      </c>
      <c r="E31" s="63">
        <f>'[3]1.1.1.1'!E31</f>
        <v>1214803.8429999999</v>
      </c>
      <c r="F31" s="63">
        <f>'[3]1.1.1.1'!F31</f>
        <v>104015.03010000002</v>
      </c>
      <c r="G31" s="63">
        <f>'[3]1.1.1.1'!G31</f>
        <v>161779.20000000001</v>
      </c>
      <c r="H31" s="63">
        <f>'[3]1.1.1.1'!H31</f>
        <v>206190.78</v>
      </c>
      <c r="I31" s="63">
        <f>'[3]1.1.1.1'!I31</f>
        <v>421827.75799999997</v>
      </c>
      <c r="J31" s="63">
        <f>'[3]1.1.1.1'!J31</f>
        <v>43027.557459999996</v>
      </c>
      <c r="K31" s="63">
        <f>'[3]1.1.1.1'!K31</f>
        <v>94582.31</v>
      </c>
      <c r="L31" s="63">
        <f>'[3]1.1.1.1'!L31</f>
        <v>173757.77</v>
      </c>
      <c r="M31" s="63">
        <f>'[3]1.1.1.1'!M31</f>
        <v>44226.170279999998</v>
      </c>
      <c r="N31" s="63">
        <f>'[3]1.1.1.1'!N31</f>
        <v>592522.55000000005</v>
      </c>
      <c r="O31" s="63">
        <f>'[3]1.1.1.1'!O31</f>
        <v>208686.95799999998</v>
      </c>
      <c r="P31" s="63">
        <f>'[3]1.1.1.1'!P31</f>
        <v>372811.17106955673</v>
      </c>
      <c r="Q31" s="63">
        <f>'[3]1.1.1.1'!Q31</f>
        <v>229357</v>
      </c>
      <c r="R31" s="63">
        <f>'[3]1.1.1.1'!R31</f>
        <v>270619.4129162592</v>
      </c>
      <c r="S31" s="63">
        <f>'[3]1.1.1.1'!S31</f>
        <v>136361.033</v>
      </c>
      <c r="T31" s="63">
        <f>'[3]1.1.1.1'!T31</f>
        <v>169930.72873842274</v>
      </c>
      <c r="U31" s="63">
        <f>'[3]1.1.1.1'!U31</f>
        <v>173837.68</v>
      </c>
      <c r="V31" s="63">
        <f>'[3]1.1.1.1'!V31</f>
        <v>1392725.5632</v>
      </c>
      <c r="W31" s="63">
        <f>'[3]1.1.1.1'!W31</f>
        <v>130396.55</v>
      </c>
      <c r="X31" s="63">
        <f>'[3]1.1.1.1'!X31</f>
        <v>372063.45511100005</v>
      </c>
      <c r="Y31" s="97">
        <f>'[3]1.1.1.1'!Y31</f>
        <v>122220.17120000001</v>
      </c>
      <c r="Z31" s="99">
        <f>'[3]1.1.1.1'!Z31</f>
        <v>18107883.756115239</v>
      </c>
    </row>
    <row r="32" spans="1:26" s="67" customFormat="1" ht="13.7" customHeight="1">
      <c r="A32" s="64">
        <f>'[3]1.1.1.1'!A32</f>
        <v>2005</v>
      </c>
      <c r="B32" s="63">
        <f>'[3]1.1.1.1'!B32</f>
        <v>5000854</v>
      </c>
      <c r="C32" s="63">
        <f>'[3]1.1.1.1'!C32</f>
        <v>8591570</v>
      </c>
      <c r="D32" s="63">
        <f>'[3]1.1.1.1'!D32</f>
        <v>87691.916900000011</v>
      </c>
      <c r="E32" s="63">
        <f>'[3]1.1.1.1'!E32</f>
        <v>1469976.9231</v>
      </c>
      <c r="F32" s="63">
        <f>'[3]1.1.1.1'!F32</f>
        <v>157230</v>
      </c>
      <c r="G32" s="63">
        <f>'[3]1.1.1.1'!G32</f>
        <v>197806.80000000002</v>
      </c>
      <c r="H32" s="63">
        <f>'[3]1.1.1.1'!H32</f>
        <v>243456.141</v>
      </c>
      <c r="I32" s="63">
        <f>'[3]1.1.1.1'!I32</f>
        <v>511724.99299999996</v>
      </c>
      <c r="J32" s="63">
        <f>'[3]1.1.1.1'!J32</f>
        <v>65998.006169999993</v>
      </c>
      <c r="K32" s="63">
        <f>'[3]1.1.1.1'!K32</f>
        <v>114169.99999999999</v>
      </c>
      <c r="L32" s="63">
        <f>'[3]1.1.1.1'!L32</f>
        <v>226349.57425000001</v>
      </c>
      <c r="M32" s="63">
        <f>'[3]1.1.1.1'!M32</f>
        <v>60657.731160000003</v>
      </c>
      <c r="N32" s="63">
        <f>'[3]1.1.1.1'!N32</f>
        <v>756497.1370000001</v>
      </c>
      <c r="O32" s="63">
        <f>'[3]1.1.1.1'!O32</f>
        <v>256950.00000000006</v>
      </c>
      <c r="P32" s="63">
        <f>'[3]1.1.1.1'!P32</f>
        <v>473786.55400000006</v>
      </c>
      <c r="Q32" s="63">
        <f>'[3]1.1.1.1'!Q32</f>
        <v>301332.99999999994</v>
      </c>
      <c r="R32" s="63">
        <f>'[3]1.1.1.1'!R32</f>
        <v>339759.70412000001</v>
      </c>
      <c r="S32" s="63">
        <f>'[3]1.1.1.1'!S32</f>
        <v>183479.37532000002</v>
      </c>
      <c r="T32" s="63">
        <f>'[3]1.1.1.1'!T32</f>
        <v>236968.60000000003</v>
      </c>
      <c r="U32" s="63">
        <f>'[3]1.1.1.1'!U32</f>
        <v>225566.30105999997</v>
      </c>
      <c r="V32" s="63">
        <f>'[3]1.1.1.1'!V32</f>
        <v>1600279.0000000002</v>
      </c>
      <c r="W32" s="63">
        <f>'[3]1.1.1.1'!W32</f>
        <v>156392.16976755532</v>
      </c>
      <c r="X32" s="63">
        <f>'[3]1.1.1.1'!X32</f>
        <v>514727.02359999996</v>
      </c>
      <c r="Y32" s="97">
        <f>'[3]1.1.1.1'!Y32</f>
        <v>157314.51187799999</v>
      </c>
      <c r="Z32" s="99">
        <f>'[3]1.1.1.1'!Z32</f>
        <v>21930539.462325554</v>
      </c>
    </row>
    <row r="33" spans="1:26" s="67" customFormat="1" ht="13.7" customHeight="1">
      <c r="A33" s="64">
        <f>'[3]1.1.1.1'!A33</f>
        <v>2006</v>
      </c>
      <c r="B33" s="63">
        <f>'[3]1.1.1.1'!B33</f>
        <v>6164745.0000000009</v>
      </c>
      <c r="C33" s="63">
        <f>'[3]1.1.1.1'!C33</f>
        <v>10602000</v>
      </c>
      <c r="D33" s="63">
        <f>'[3]1.1.1.1'!D33</f>
        <v>115781.37807000001</v>
      </c>
      <c r="E33" s="63">
        <f>'[3]1.1.1.1'!E33</f>
        <v>1848881.0429999998</v>
      </c>
      <c r="F33" s="63">
        <f>'[3]1.1.1.1'!F33</f>
        <v>202320</v>
      </c>
      <c r="G33" s="63">
        <f>'[3]1.1.1.1'!G33</f>
        <v>249243.36412710987</v>
      </c>
      <c r="H33" s="63">
        <f>'[3]1.1.1.1'!H33</f>
        <v>371179.79400000005</v>
      </c>
      <c r="I33" s="63">
        <f>'[3]1.1.1.1'!I33</f>
        <v>622758.51799999992</v>
      </c>
      <c r="J33" s="63">
        <f>'[3]1.1.1.1'!J33</f>
        <v>84613.80816</v>
      </c>
      <c r="K33" s="63">
        <f>'[3]1.1.1.1'!K33</f>
        <v>144183.80339999998</v>
      </c>
      <c r="L33" s="63">
        <f>'[3]1.1.1.1'!L33</f>
        <v>255536.94649</v>
      </c>
      <c r="M33" s="63">
        <f>'[3]1.1.1.1'!M33</f>
        <v>79270.505689999991</v>
      </c>
      <c r="N33" s="63">
        <f>'[3]1.1.1.1'!N33</f>
        <v>994150</v>
      </c>
      <c r="O33" s="63">
        <f>'[3]1.1.1.1'!O33</f>
        <v>370814.03230760957</v>
      </c>
      <c r="P33" s="63">
        <f>'[3]1.1.1.1'!P33</f>
        <v>610303.45900000003</v>
      </c>
      <c r="Q33" s="63">
        <f>'[3]1.1.1.1'!Q33</f>
        <v>393929.00000000006</v>
      </c>
      <c r="R33" s="63">
        <f>'[3]1.1.1.1'!R33</f>
        <v>434375.30206000002</v>
      </c>
      <c r="S33" s="63">
        <f>'[3]1.1.1.1'!S33</f>
        <v>229921.37894757473</v>
      </c>
      <c r="T33" s="63">
        <f>'[3]1.1.1.1'!T33</f>
        <v>266291.03399999999</v>
      </c>
      <c r="U33" s="63">
        <f>'[3]1.1.1.1'!U33</f>
        <v>322828.636</v>
      </c>
      <c r="V33" s="63">
        <f>'[3]1.1.1.1'!V33</f>
        <v>1886448.9999999998</v>
      </c>
      <c r="W33" s="63">
        <f>'[3]1.1.1.1'!W33</f>
        <v>184994.46210909507</v>
      </c>
      <c r="X33" s="63">
        <f>'[3]1.1.1.1'!X33</f>
        <v>602065.63600000006</v>
      </c>
      <c r="Y33" s="97">
        <f>'[3]1.1.1.1'!Y33</f>
        <v>252490.22543999998</v>
      </c>
      <c r="Z33" s="99">
        <f>'[3]1.1.1.1'!Z33</f>
        <v>27289126.326801393</v>
      </c>
    </row>
    <row r="34" spans="1:26" s="67" customFormat="1" ht="13.7" customHeight="1">
      <c r="A34" s="64">
        <f>'[3]1.1.1.1'!A34</f>
        <v>2007</v>
      </c>
      <c r="B34" s="63">
        <f>'[3]1.1.1.1'!B34</f>
        <v>7806641.3999999994</v>
      </c>
      <c r="C34" s="63">
        <f>'[3]1.1.1.1'!C34</f>
        <v>13029149.999999998</v>
      </c>
      <c r="D34" s="63">
        <f>'[3]1.1.1.1'!D34</f>
        <v>151124</v>
      </c>
      <c r="E34" s="63">
        <f>'[3]1.1.1.1'!E34</f>
        <v>2279772</v>
      </c>
      <c r="F34" s="63">
        <f>'[3]1.1.1.1'!F34</f>
        <v>268610</v>
      </c>
      <c r="G34" s="63">
        <f>'[3]1.1.1.1'!G34</f>
        <v>333265.74999999994</v>
      </c>
      <c r="H34" s="63">
        <f>'[3]1.1.1.1'!H34</f>
        <v>520005.37399999995</v>
      </c>
      <c r="I34" s="63">
        <f>'[3]1.1.1.1'!I34</f>
        <v>804875.94948249415</v>
      </c>
      <c r="J34" s="63">
        <f>'[3]1.1.1.1'!J34</f>
        <v>124230.19795</v>
      </c>
      <c r="K34" s="63">
        <f>'[3]1.1.1.1'!K34</f>
        <v>184110</v>
      </c>
      <c r="L34" s="63">
        <f>'[3]1.1.1.1'!L34</f>
        <v>328725</v>
      </c>
      <c r="M34" s="63">
        <f>'[3]1.1.1.1'!M34</f>
        <v>98402.692779999998</v>
      </c>
      <c r="N34" s="63">
        <f>'[3]1.1.1.1'!N34</f>
        <v>1183389.9999999998</v>
      </c>
      <c r="O34" s="63">
        <f>'[3]1.1.1.1'!O34</f>
        <v>499510.00000000006</v>
      </c>
      <c r="P34" s="63">
        <f>'[3]1.1.1.1'!P34</f>
        <v>786538.28200000001</v>
      </c>
      <c r="Q34" s="63">
        <f>'[3]1.1.1.1'!Q34</f>
        <v>472370</v>
      </c>
      <c r="R34" s="63">
        <f>'[3]1.1.1.1'!R34</f>
        <v>614721</v>
      </c>
      <c r="S34" s="63">
        <f>'[3]1.1.1.1'!S34</f>
        <v>307410.48599999998</v>
      </c>
      <c r="T34" s="63">
        <f>'[3]1.1.1.1'!T34</f>
        <v>351690.29300000001</v>
      </c>
      <c r="U34" s="63">
        <f>'[3]1.1.1.1'!U34</f>
        <v>438095.53900000005</v>
      </c>
      <c r="V34" s="63">
        <f>'[3]1.1.1.1'!V34</f>
        <v>2359249.0000000005</v>
      </c>
      <c r="W34" s="63">
        <f>'[3]1.1.1.1'!W34</f>
        <v>238212.99999999991</v>
      </c>
      <c r="X34" s="63">
        <f>'[3]1.1.1.1'!X34</f>
        <v>837700</v>
      </c>
      <c r="Y34" s="97">
        <f>'[3]1.1.1.1'!Y34</f>
        <v>282919.99999999994</v>
      </c>
      <c r="Z34" s="99">
        <f>'[3]1.1.1.1'!Z34</f>
        <v>34300719.9642125</v>
      </c>
    </row>
    <row r="35" spans="1:26" s="67" customFormat="1" ht="13.7" customHeight="1">
      <c r="A35" s="64">
        <f>'[3]1.1.1.1'!A35</f>
        <v>2008</v>
      </c>
      <c r="B35" s="63">
        <f>'[3]1.1.1.1'!B35</f>
        <v>10618252</v>
      </c>
      <c r="C35" s="63">
        <f>'[3]1.1.1.1'!C35</f>
        <v>17741649.999999996</v>
      </c>
      <c r="D35" s="63">
        <f>'[3]1.1.1.1'!D35</f>
        <v>207332.22830999998</v>
      </c>
      <c r="E35" s="63">
        <f>'[3]1.1.1.1'!E35</f>
        <v>2913627.9750000001</v>
      </c>
      <c r="F35" s="63">
        <f>'[3]1.1.1.1'!F35</f>
        <v>357100</v>
      </c>
      <c r="G35" s="63">
        <f>'[3]1.1.1.1'!G35</f>
        <v>486570.15794999996</v>
      </c>
      <c r="H35" s="63">
        <f>'[3]1.1.1.1'!H35</f>
        <v>661440.81699999992</v>
      </c>
      <c r="I35" s="63">
        <f>'[3]1.1.1.1'!I35</f>
        <v>955679.99999999988</v>
      </c>
      <c r="J35" s="63">
        <f>'[3]1.1.1.1'!J35</f>
        <v>162664.149875</v>
      </c>
      <c r="K35" s="63">
        <f>'[3]1.1.1.1'!K35</f>
        <v>229141.19001999998</v>
      </c>
      <c r="L35" s="63">
        <f>'[3]1.1.1.1'!L35</f>
        <v>406863.06149999989</v>
      </c>
      <c r="M35" s="63">
        <f>'[3]1.1.1.1'!M35</f>
        <v>122010.73356000002</v>
      </c>
      <c r="N35" s="63">
        <f>'[3]1.1.1.1'!N35</f>
        <v>1517091.7690000001</v>
      </c>
      <c r="O35" s="63">
        <f>'[3]1.1.1.1'!O35</f>
        <v>709180.00000000012</v>
      </c>
      <c r="P35" s="63">
        <f>'[3]1.1.1.1'!P35</f>
        <v>978643.01699999988</v>
      </c>
      <c r="Q35" s="63">
        <f>'[3]1.1.1.1'!Q35</f>
        <v>584621.95140000002</v>
      </c>
      <c r="R35" s="63">
        <f>'[3]1.1.1.1'!R35</f>
        <v>709256.00000000012</v>
      </c>
      <c r="S35" s="63">
        <f>'[3]1.1.1.1'!S35</f>
        <v>394451.82</v>
      </c>
      <c r="T35" s="63">
        <f>'[3]1.1.1.1'!T35</f>
        <v>432786.07900000003</v>
      </c>
      <c r="U35" s="63">
        <f>'[3]1.1.1.1'!U35</f>
        <v>554009.50599999994</v>
      </c>
      <c r="V35" s="63">
        <f>'[3]1.1.1.1'!V35</f>
        <v>3010160.6399999997</v>
      </c>
      <c r="W35" s="63">
        <f>'[3]1.1.1.1'!W35</f>
        <v>323781.72749999969</v>
      </c>
      <c r="X35" s="63">
        <f>'[3]1.1.1.1'!X35</f>
        <v>1062742.4902500003</v>
      </c>
      <c r="Y35" s="97">
        <f>'[3]1.1.1.1'!Y35</f>
        <v>329504.978</v>
      </c>
      <c r="Z35" s="99">
        <f>'[3]1.1.1.1'!Z35</f>
        <v>45468562.291364998</v>
      </c>
    </row>
    <row r="36" spans="1:26" s="67" customFormat="1" ht="13.7" customHeight="1">
      <c r="A36" s="64">
        <f>'[3]1.1.1.1'!A36</f>
        <v>2009</v>
      </c>
      <c r="B36" s="63">
        <f>'[3]1.1.1.1'!B36</f>
        <v>12562636.348439999</v>
      </c>
      <c r="C36" s="63">
        <f>'[3]1.1.1.1'!C36</f>
        <v>21135749.999999996</v>
      </c>
      <c r="D36" s="63">
        <f>'[3]1.1.1.1'!D36</f>
        <v>232091.99999999997</v>
      </c>
      <c r="E36" s="63">
        <f>'[3]1.1.1.1'!E36</f>
        <v>3854889.1999999997</v>
      </c>
      <c r="F36" s="63">
        <f>'[3]1.1.1.1'!F36</f>
        <v>388660</v>
      </c>
      <c r="G36" s="63">
        <f>'[3]1.1.1.1'!G36</f>
        <v>525453.90999999992</v>
      </c>
      <c r="H36" s="63">
        <f>'[3]1.1.1.1'!H36</f>
        <v>666420.30900000001</v>
      </c>
      <c r="I36" s="63">
        <f>'[3]1.1.1.1'!I36</f>
        <v>1054919.9999999998</v>
      </c>
      <c r="J36" s="63">
        <f>'[3]1.1.1.1'!J36</f>
        <v>175267.30224999998</v>
      </c>
      <c r="K36" s="63">
        <f>'[3]1.1.1.1'!K36</f>
        <v>288880</v>
      </c>
      <c r="L36" s="63">
        <f>'[3]1.1.1.1'!L36</f>
        <v>458373.82407652872</v>
      </c>
      <c r="M36" s="63">
        <f>'[3]1.1.1.1'!M36</f>
        <v>130475.50042</v>
      </c>
      <c r="N36" s="63">
        <f>'[3]1.1.1.1'!N36</f>
        <v>1588730.0000000002</v>
      </c>
      <c r="O36" s="63">
        <f>'[3]1.1.1.1'!O36</f>
        <v>692040</v>
      </c>
      <c r="P36" s="63">
        <f>'[3]1.1.1.1'!P36</f>
        <v>984974.62200000009</v>
      </c>
      <c r="Q36" s="63">
        <f>'[3]1.1.1.1'!Q36</f>
        <v>662364.15033999993</v>
      </c>
      <c r="R36" s="63">
        <f>'[3]1.1.1.1'!R36</f>
        <v>766301.26178000006</v>
      </c>
      <c r="S36" s="63">
        <f>'[3]1.1.1.1'!S36</f>
        <v>449333</v>
      </c>
      <c r="T36" s="63">
        <f>'[3]1.1.1.1'!T36</f>
        <v>448067.02999999997</v>
      </c>
      <c r="U36" s="63">
        <f>'[3]1.1.1.1'!U36</f>
        <v>529952.12300000002</v>
      </c>
      <c r="V36" s="63">
        <f>'[3]1.1.1.1'!V36</f>
        <v>3387092.78</v>
      </c>
      <c r="W36" s="63">
        <f>'[3]1.1.1.1'!W36</f>
        <v>361367.31990000018</v>
      </c>
      <c r="X36" s="63">
        <f>'[3]1.1.1.1'!X36</f>
        <v>1329077.0000000002</v>
      </c>
      <c r="Y36" s="97">
        <f>'[3]1.1.1.1'!Y36</f>
        <v>309307.45699999999</v>
      </c>
      <c r="Z36" s="99">
        <f>'[3]1.1.1.1'!Z36</f>
        <v>52982425.138206519</v>
      </c>
    </row>
    <row r="37" spans="1:26" s="67" customFormat="1" ht="13.7" customHeight="1">
      <c r="A37" s="64">
        <f>'[3]1.1.1.1'!A37</f>
        <v>2010</v>
      </c>
      <c r="B37" s="63">
        <f>'[3]1.1.1.1'!B37</f>
        <v>16361960.000000002</v>
      </c>
      <c r="C37" s="63">
        <f>'[3]1.1.1.1'!C37</f>
        <v>26413436.999999996</v>
      </c>
      <c r="D37" s="63">
        <f>'[3]1.1.1.1'!D37</f>
        <v>321085.00000000006</v>
      </c>
      <c r="E37" s="63">
        <f>'[3]1.1.1.1'!E37</f>
        <v>5204337.3919999991</v>
      </c>
      <c r="F37" s="63">
        <f>'[3]1.1.1.1'!F37</f>
        <v>531680.00000000012</v>
      </c>
      <c r="G37" s="63">
        <f>'[3]1.1.1.1'!G37</f>
        <v>710936.47999999986</v>
      </c>
      <c r="H37" s="63">
        <f>'[3]1.1.1.1'!H37</f>
        <v>880382.625</v>
      </c>
      <c r="I37" s="63">
        <f>'[3]1.1.1.1'!I37</f>
        <v>1383360.0000000005</v>
      </c>
      <c r="J37" s="63">
        <f>'[3]1.1.1.1'!J37</f>
        <v>234250.69077999998</v>
      </c>
      <c r="K37" s="63">
        <f>'[3]1.1.1.1'!K37</f>
        <v>363170.00000000006</v>
      </c>
      <c r="L37" s="63">
        <f>'[3]1.1.1.1'!L37</f>
        <v>554160.96098750085</v>
      </c>
      <c r="M37" s="63">
        <f>'[3]1.1.1.1'!M37</f>
        <v>161899.99999999997</v>
      </c>
      <c r="N37" s="63">
        <f>'[3]1.1.1.1'!N37</f>
        <v>1968800</v>
      </c>
      <c r="O37" s="63">
        <f>'[3]1.1.1.1'!O37</f>
        <v>911050</v>
      </c>
      <c r="P37" s="63">
        <f>'[3]1.1.1.1'!P37</f>
        <v>1386761.0598500001</v>
      </c>
      <c r="Q37" s="63">
        <f>'[3]1.1.1.1'!Q37</f>
        <v>849315.55200000003</v>
      </c>
      <c r="R37" s="63">
        <f>'[3]1.1.1.1'!R37</f>
        <v>992159.07</v>
      </c>
      <c r="S37" s="63">
        <f>'[3]1.1.1.1'!S37</f>
        <v>619162.69999999995</v>
      </c>
      <c r="T37" s="63">
        <f>'[3]1.1.1.1'!T37</f>
        <v>646404.78816</v>
      </c>
      <c r="U37" s="63">
        <f>'[3]1.1.1.1'!U37</f>
        <v>691415.4</v>
      </c>
      <c r="V37" s="63">
        <f>'[3]1.1.1.1'!V37</f>
        <v>4986670.47</v>
      </c>
      <c r="W37" s="63">
        <f>'[3]1.1.1.1'!W37</f>
        <v>453332</v>
      </c>
      <c r="X37" s="63">
        <f>'[3]1.1.1.1'!X37</f>
        <v>1693415.9902900001</v>
      </c>
      <c r="Y37" s="97">
        <f>'[3]1.1.1.1'!Y37</f>
        <v>398224.00000000012</v>
      </c>
      <c r="Z37" s="99">
        <f>'[3]1.1.1.1'!Z37</f>
        <v>68717371.179067492</v>
      </c>
    </row>
    <row r="38" spans="1:26" s="67" customFormat="1" ht="13.7" customHeight="1">
      <c r="A38" s="64">
        <f>'[3]1.1.1.1'!A38</f>
        <v>2011</v>
      </c>
      <c r="B38" s="63">
        <f>'[3]1.1.1.1'!B38</f>
        <v>21623795</v>
      </c>
      <c r="C38" s="63">
        <f>'[3]1.1.1.1'!C38</f>
        <v>35193100</v>
      </c>
      <c r="D38" s="63">
        <f>'[3]1.1.1.1'!D38</f>
        <v>474606.7</v>
      </c>
      <c r="E38" s="63">
        <f>'[3]1.1.1.1'!E38</f>
        <v>7028589.0000000009</v>
      </c>
      <c r="F38" s="63">
        <f>'[3]1.1.1.1'!F38</f>
        <v>797280.00000000012</v>
      </c>
      <c r="G38" s="63">
        <f>'[3]1.1.1.1'!G38</f>
        <v>1120285.23</v>
      </c>
      <c r="H38" s="63">
        <f>'[3]1.1.1.1'!H38</f>
        <v>1261994.4895320002</v>
      </c>
      <c r="I38" s="63">
        <f>'[3]1.1.1.1'!I38</f>
        <v>1954389.9999999998</v>
      </c>
      <c r="J38" s="63">
        <f>'[3]1.1.1.1'!J38</f>
        <v>360768.05351</v>
      </c>
      <c r="K38" s="63">
        <f>'[3]1.1.1.1'!K38</f>
        <v>506539.99999999988</v>
      </c>
      <c r="L38" s="63">
        <f>'[3]1.1.1.1'!L38</f>
        <v>801919.80941999983</v>
      </c>
      <c r="M38" s="63">
        <f>'[3]1.1.1.1'!M38</f>
        <v>223603.32783000002</v>
      </c>
      <c r="N38" s="63">
        <f>'[3]1.1.1.1'!N38</f>
        <v>2912320</v>
      </c>
      <c r="O38" s="63">
        <f>'[3]1.1.1.1'!O38</f>
        <v>1308134.9999999995</v>
      </c>
      <c r="P38" s="63">
        <f>'[3]1.1.1.1'!P38</f>
        <v>2004428.048</v>
      </c>
      <c r="Q38" s="63">
        <f>'[3]1.1.1.1'!Q38</f>
        <v>1104018.9557999999</v>
      </c>
      <c r="R38" s="63">
        <f>'[3]1.1.1.1'!R38</f>
        <v>1397142.94</v>
      </c>
      <c r="S38" s="63">
        <f>'[3]1.1.1.1'!S38</f>
        <v>880490.00000000012</v>
      </c>
      <c r="T38" s="63">
        <f>'[3]1.1.1.1'!T38</f>
        <v>867184.12480000011</v>
      </c>
      <c r="U38" s="63">
        <f>'[3]1.1.1.1'!U38</f>
        <v>937724.78300000017</v>
      </c>
      <c r="V38" s="63">
        <f>'[3]1.1.1.1'!V38</f>
        <v>6605960.8300000001</v>
      </c>
      <c r="W38" s="63">
        <f>'[3]1.1.1.1'!W38</f>
        <v>665080.55706999998</v>
      </c>
      <c r="X38" s="63">
        <f>'[3]1.1.1.1'!X38</f>
        <v>2300447.83831</v>
      </c>
      <c r="Y38" s="97">
        <f>'[3]1.1.1.1'!Y38</f>
        <v>572270.71699999995</v>
      </c>
      <c r="Z38" s="99">
        <f>'[3]1.1.1.1'!Z38</f>
        <v>92902075.40427199</v>
      </c>
    </row>
    <row r="39" spans="1:26" s="67" customFormat="1" ht="13.7" customHeight="1">
      <c r="A39" s="64">
        <f>'[3]1.1.1.1'!A39</f>
        <v>2012</v>
      </c>
      <c r="B39" s="63">
        <f>'[3]1.1.1.1'!B39</f>
        <v>27950541.49337</v>
      </c>
      <c r="C39" s="63">
        <f>'[3]1.1.1.1'!C39</f>
        <v>46127680</v>
      </c>
      <c r="D39" s="63">
        <f>'[3]1.1.1.1'!D39</f>
        <v>543555.98</v>
      </c>
      <c r="E39" s="63">
        <f>'[3]1.1.1.1'!E39</f>
        <v>8714823</v>
      </c>
      <c r="F39" s="63">
        <f>'[3]1.1.1.1'!F39</f>
        <v>1009490</v>
      </c>
      <c r="G39" s="63">
        <f>'[3]1.1.1.1'!G39</f>
        <v>1294418.93</v>
      </c>
      <c r="H39" s="63">
        <f>'[3]1.1.1.1'!H39</f>
        <v>1591752.87</v>
      </c>
      <c r="I39" s="63">
        <f>'[3]1.1.1.1'!I39</f>
        <v>2834660</v>
      </c>
      <c r="J39" s="63">
        <f>'[3]1.1.1.1'!J39</f>
        <v>438901.55</v>
      </c>
      <c r="K39" s="63">
        <f>'[3]1.1.1.1'!K39</f>
        <v>629302.64</v>
      </c>
      <c r="L39" s="63">
        <f>'[3]1.1.1.1'!L39</f>
        <v>989686.48211999994</v>
      </c>
      <c r="M39" s="63">
        <f>'[3]1.1.1.1'!M39</f>
        <v>311375.32</v>
      </c>
      <c r="N39" s="63">
        <f>'[3]1.1.1.1'!N39</f>
        <v>4555480</v>
      </c>
      <c r="O39" s="63">
        <f>'[3]1.1.1.1'!O39</f>
        <v>1841588.9</v>
      </c>
      <c r="P39" s="63">
        <f>'[3]1.1.1.1'!P39</f>
        <v>2596408.69</v>
      </c>
      <c r="Q39" s="63">
        <f>'[3]1.1.1.1'!Q39</f>
        <v>1468419.79</v>
      </c>
      <c r="R39" s="63">
        <f>'[3]1.1.1.1'!R39</f>
        <v>1686363.17</v>
      </c>
      <c r="S39" s="63">
        <f>'[3]1.1.1.1'!S39</f>
        <v>1168271.3</v>
      </c>
      <c r="T39" s="63">
        <f>'[3]1.1.1.1'!T39</f>
        <v>1115087.47</v>
      </c>
      <c r="U39" s="63">
        <f>'[3]1.1.1.1'!U39</f>
        <v>1319787.32</v>
      </c>
      <c r="V39" s="63">
        <f>'[3]1.1.1.1'!V39</f>
        <v>8208750.2399999984</v>
      </c>
      <c r="W39" s="63">
        <f>'[3]1.1.1.1'!W39</f>
        <v>854761.02000000014</v>
      </c>
      <c r="X39" s="63">
        <f>'[3]1.1.1.1'!X39</f>
        <v>3223414.25</v>
      </c>
      <c r="Y39" s="97">
        <f>'[3]1.1.1.1'!Y39</f>
        <v>744021.22</v>
      </c>
      <c r="Z39" s="99">
        <f>'[3]1.1.1.1'!Z39</f>
        <v>121218541.63549</v>
      </c>
    </row>
    <row r="40" spans="1:26" s="67" customFormat="1" ht="13.7" customHeight="1">
      <c r="A40" s="64">
        <f>'[3]1.1.1.1'!A40</f>
        <v>2013</v>
      </c>
      <c r="B40" s="63">
        <f>'[3]1.1.1.1'!B40</f>
        <v>40468423.089999996</v>
      </c>
      <c r="C40" s="63">
        <f>'[3]1.1.1.1'!C40</f>
        <v>67632400</v>
      </c>
      <c r="D40" s="63">
        <f>'[3]1.1.1.1'!D40</f>
        <v>707094.14000000013</v>
      </c>
      <c r="E40" s="63">
        <f>'[3]1.1.1.1'!E40</f>
        <v>12646747</v>
      </c>
      <c r="F40" s="63">
        <f>'[3]1.1.1.1'!F40</f>
        <v>1310916</v>
      </c>
      <c r="G40" s="63">
        <f>'[3]1.1.1.1'!G40</f>
        <v>1980655.87</v>
      </c>
      <c r="H40" s="63">
        <f>'[3]1.1.1.1'!H40</f>
        <v>2267257.79</v>
      </c>
      <c r="I40" s="63">
        <f>'[3]1.1.1.1'!I40</f>
        <v>3935320</v>
      </c>
      <c r="J40" s="63">
        <f>'[3]1.1.1.1'!J40</f>
        <v>617001.95000000007</v>
      </c>
      <c r="K40" s="63">
        <f>'[3]1.1.1.1'!K40</f>
        <v>951140</v>
      </c>
      <c r="L40" s="63">
        <f>'[3]1.1.1.1'!L40</f>
        <v>1379564.7460699999</v>
      </c>
      <c r="M40" s="63">
        <f>'[3]1.1.1.1'!M40</f>
        <v>408845</v>
      </c>
      <c r="N40" s="63">
        <f>'[3]1.1.1.1'!N40</f>
        <v>6957940</v>
      </c>
      <c r="O40" s="63">
        <f>'[3]1.1.1.1'!O40</f>
        <v>2438531.3500000006</v>
      </c>
      <c r="P40" s="63">
        <f>'[3]1.1.1.1'!P40</f>
        <v>3854054.0219999999</v>
      </c>
      <c r="Q40" s="63">
        <f>'[3]1.1.1.1'!Q40</f>
        <v>2154725.2800000003</v>
      </c>
      <c r="R40" s="63">
        <f>'[3]1.1.1.1'!R40</f>
        <v>2241004.7400000002</v>
      </c>
      <c r="S40" s="63">
        <f>'[3]1.1.1.1'!S40</f>
        <v>1650238.15</v>
      </c>
      <c r="T40" s="63">
        <f>'[3]1.1.1.1'!T40</f>
        <v>1545867.6982199999</v>
      </c>
      <c r="U40" s="63">
        <f>'[3]1.1.1.1'!U40</f>
        <v>1963533.8199999998</v>
      </c>
      <c r="V40" s="63">
        <f>'[3]1.1.1.1'!V40</f>
        <v>11545974.220000001</v>
      </c>
      <c r="W40" s="63">
        <f>'[3]1.1.1.1'!W40</f>
        <v>1137386.8599999999</v>
      </c>
      <c r="X40" s="63">
        <f>'[3]1.1.1.1'!X40</f>
        <v>4451978.3199999994</v>
      </c>
      <c r="Y40" s="97">
        <f>'[3]1.1.1.1'!Y40</f>
        <v>1316665.4600000002</v>
      </c>
      <c r="Z40" s="99">
        <f>'[3]1.1.1.1'!Z40</f>
        <v>175563265.50629002</v>
      </c>
    </row>
    <row r="41" spans="1:26" s="67" customFormat="1" ht="13.7" customHeight="1">
      <c r="A41" s="64">
        <f>'[3]1.1.1.1'!A41</f>
        <v>2014</v>
      </c>
      <c r="B41" s="63">
        <f>'[3]1.1.1.1'!B41</f>
        <v>54441598.879999995</v>
      </c>
      <c r="C41" s="63">
        <f>'[3]1.1.1.1'!C41</f>
        <v>89532010</v>
      </c>
      <c r="D41" s="63">
        <f>'[3]1.1.1.1'!D41</f>
        <v>1039163.5800000001</v>
      </c>
      <c r="E41" s="63">
        <f>'[3]1.1.1.1'!E41</f>
        <v>17887070.190000001</v>
      </c>
      <c r="F41" s="63">
        <f>'[3]1.1.1.1'!F41</f>
        <v>1973050.8</v>
      </c>
      <c r="G41" s="63">
        <f>'[3]1.1.1.1'!G41</f>
        <v>2872358.8841699995</v>
      </c>
      <c r="H41" s="63">
        <f>'[3]1.1.1.1'!H41</f>
        <v>3478868.67</v>
      </c>
      <c r="I41" s="63">
        <f>'[3]1.1.1.1'!I41</f>
        <v>6258850</v>
      </c>
      <c r="J41" s="63">
        <f>'[3]1.1.1.1'!J41</f>
        <v>868354.50000000012</v>
      </c>
      <c r="K41" s="63">
        <f>'[3]1.1.1.1'!K41</f>
        <v>1358670</v>
      </c>
      <c r="L41" s="63">
        <f>'[3]1.1.1.1'!L41</f>
        <v>1855772.2256300007</v>
      </c>
      <c r="M41" s="63">
        <f>'[3]1.1.1.1'!M41</f>
        <v>602060</v>
      </c>
      <c r="N41" s="63">
        <f>'[3]1.1.1.1'!N41</f>
        <v>9763420</v>
      </c>
      <c r="O41" s="63">
        <f>'[3]1.1.1.1'!O41</f>
        <v>4494035.8</v>
      </c>
      <c r="P41" s="63">
        <f>'[3]1.1.1.1'!P41</f>
        <v>5943068.5200000005</v>
      </c>
      <c r="Q41" s="63">
        <f>'[3]1.1.1.1'!Q41</f>
        <v>3297643.84</v>
      </c>
      <c r="R41" s="63">
        <f>'[3]1.1.1.1'!R41</f>
        <v>3210760</v>
      </c>
      <c r="S41" s="63">
        <f>'[3]1.1.1.1'!S41</f>
        <v>2050674.5099999998</v>
      </c>
      <c r="T41" s="63">
        <f>'[3]1.1.1.1'!T41</f>
        <v>2288309.1094999998</v>
      </c>
      <c r="U41" s="63">
        <f>'[3]1.1.1.1'!U41</f>
        <v>3043216.17</v>
      </c>
      <c r="V41" s="63">
        <f>'[3]1.1.1.1'!V41</f>
        <v>15755406.349999998</v>
      </c>
      <c r="W41" s="63">
        <f>'[3]1.1.1.1'!W41</f>
        <v>1529651.9</v>
      </c>
      <c r="X41" s="63">
        <f>'[3]1.1.1.1'!X41</f>
        <v>5942271</v>
      </c>
      <c r="Y41" s="97">
        <f>'[3]1.1.1.1'!Y41</f>
        <v>1883661.13</v>
      </c>
      <c r="Z41" s="99">
        <f>'[3]1.1.1.1'!Z41</f>
        <v>241369946.05930001</v>
      </c>
    </row>
    <row r="42" spans="1:26" s="67" customFormat="1" ht="13.7" customHeight="1">
      <c r="A42" s="64">
        <f>'[3]1.1.1.1'!A42</f>
        <v>2015</v>
      </c>
      <c r="B42" s="63">
        <f>'[3]1.1.1.1'!B42</f>
        <v>69020819.411000013</v>
      </c>
      <c r="C42" s="63">
        <f>'[3]1.1.1.1'!C42</f>
        <v>118777660</v>
      </c>
      <c r="D42" s="63">
        <f>'[3]1.1.1.1'!D42</f>
        <v>1335290.7290000001</v>
      </c>
      <c r="E42" s="63">
        <f>'[3]1.1.1.1'!E42</f>
        <v>23004827</v>
      </c>
      <c r="F42" s="63">
        <f>'[3]1.1.1.1'!F42</f>
        <v>2766140</v>
      </c>
      <c r="G42" s="63">
        <f>'[3]1.1.1.1'!G42</f>
        <v>3692788.4000000004</v>
      </c>
      <c r="H42" s="63">
        <f>'[3]1.1.1.1'!H42</f>
        <v>4792600.1570000006</v>
      </c>
      <c r="I42" s="63">
        <f>'[3]1.1.1.1'!I42</f>
        <v>7708642.9256799994</v>
      </c>
      <c r="J42" s="63">
        <f>'[3]1.1.1.1'!J42</f>
        <v>1252620.72159</v>
      </c>
      <c r="K42" s="63">
        <f>'[3]1.1.1.1'!K42</f>
        <v>1872777.2339600001</v>
      </c>
      <c r="L42" s="63">
        <f>'[3]1.1.1.1'!L42</f>
        <v>2441124.7983499998</v>
      </c>
      <c r="M42" s="63">
        <f>'[3]1.1.1.1'!M42</f>
        <v>925078.79657000001</v>
      </c>
      <c r="N42" s="63">
        <f>'[3]1.1.1.1'!N42</f>
        <v>12396690.000000002</v>
      </c>
      <c r="O42" s="63">
        <f>'[3]1.1.1.1'!O42</f>
        <v>6122818.609910001</v>
      </c>
      <c r="P42" s="63">
        <f>'[3]1.1.1.1'!P42</f>
        <v>7790839.7630000003</v>
      </c>
      <c r="Q42" s="63">
        <f>'[3]1.1.1.1'!Q42</f>
        <v>4263713.1532800002</v>
      </c>
      <c r="R42" s="63">
        <f>'[3]1.1.1.1'!R42</f>
        <v>4360750</v>
      </c>
      <c r="S42" s="63">
        <f>'[3]1.1.1.1'!S42</f>
        <v>2610052.5209999993</v>
      </c>
      <c r="T42" s="63">
        <f>'[3]1.1.1.1'!T42</f>
        <v>2960438.0436800001</v>
      </c>
      <c r="U42" s="63">
        <f>'[3]1.1.1.1'!U42</f>
        <v>3589181.8544199998</v>
      </c>
      <c r="V42" s="63">
        <f>'[3]1.1.1.1'!V42</f>
        <v>20792758.580000002</v>
      </c>
      <c r="W42" s="63">
        <f>'[3]1.1.1.1'!W42</f>
        <v>2082112.89738</v>
      </c>
      <c r="X42" s="63">
        <f>'[3]1.1.1.1'!X42</f>
        <v>7838955</v>
      </c>
      <c r="Y42" s="97">
        <f>'[3]1.1.1.1'!Y42</f>
        <v>2507405.2889999999</v>
      </c>
      <c r="Z42" s="99">
        <f>'[3]1.1.1.1'!Z42</f>
        <v>314906085.8848201</v>
      </c>
    </row>
    <row r="43" spans="1:26" s="67" customFormat="1" ht="13.7" customHeight="1">
      <c r="A43" s="64">
        <f>'[3]1.1.1.1'!A43</f>
        <v>2016</v>
      </c>
      <c r="B43" s="63">
        <f>'[3]1.1.1.1'!B43</f>
        <v>93836433.005060002</v>
      </c>
      <c r="C43" s="63">
        <f>'[3]1.1.1.1'!C43</f>
        <v>159221444.04861</v>
      </c>
      <c r="D43" s="63">
        <f>'[3]1.1.1.1'!D43</f>
        <v>1808205.1135199997</v>
      </c>
      <c r="E43" s="63">
        <f>'[3]1.1.1.1'!E43</f>
        <v>30885782.945</v>
      </c>
      <c r="F43" s="63">
        <f>'[3]1.1.1.1'!F43</f>
        <v>3724600</v>
      </c>
      <c r="G43" s="63">
        <f>'[3]1.1.1.1'!G43</f>
        <v>5124590.4400000004</v>
      </c>
      <c r="H43" s="63">
        <f>'[3]1.1.1.1'!H43</f>
        <v>5437326.1645699991</v>
      </c>
      <c r="I43" s="63">
        <f>'[3]1.1.1.1'!I43</f>
        <v>10400480</v>
      </c>
      <c r="J43" s="63">
        <f>'[3]1.1.1.1'!J43</f>
        <v>1559006.8123000001</v>
      </c>
      <c r="K43" s="63">
        <f>'[3]1.1.1.1'!K43</f>
        <v>2527584.7474199999</v>
      </c>
      <c r="L43" s="63">
        <f>'[3]1.1.1.1'!L43</f>
        <v>3830222.0736200004</v>
      </c>
      <c r="M43" s="63">
        <f>'[3]1.1.1.1'!M43</f>
        <v>1240013.78431</v>
      </c>
      <c r="N43" s="63">
        <f>'[3]1.1.1.1'!N43</f>
        <v>16498522.973000001</v>
      </c>
      <c r="O43" s="63">
        <f>'[3]1.1.1.1'!O43</f>
        <v>7684390</v>
      </c>
      <c r="P43" s="63">
        <f>'[3]1.1.1.1'!P43</f>
        <v>11047021.187000001</v>
      </c>
      <c r="Q43" s="63">
        <f>'[3]1.1.1.1'!Q43</f>
        <v>5914765.6950930003</v>
      </c>
      <c r="R43" s="63">
        <f>'[3]1.1.1.1'!R43</f>
        <v>5961823.3206400005</v>
      </c>
      <c r="S43" s="63">
        <f>'[3]1.1.1.1'!S43</f>
        <v>3326865.2379999999</v>
      </c>
      <c r="T43" s="63">
        <f>'[3]1.1.1.1'!T43</f>
        <v>3930732.48398</v>
      </c>
      <c r="U43" s="63">
        <f>'[3]1.1.1.1'!U43</f>
        <v>4703685.9538799999</v>
      </c>
      <c r="V43" s="63">
        <f>'[3]1.1.1.1'!V43</f>
        <v>30056678.249999996</v>
      </c>
      <c r="W43" s="63">
        <f>'[3]1.1.1.1'!W43</f>
        <v>2768496.9847729998</v>
      </c>
      <c r="X43" s="63">
        <f>'[3]1.1.1.1'!X43</f>
        <v>10688666</v>
      </c>
      <c r="Y43" s="97">
        <f>'[3]1.1.1.1'!Y43</f>
        <v>3295841.7681400003</v>
      </c>
      <c r="Z43" s="99">
        <f>'[3]1.1.1.1'!Z43</f>
        <v>425473178.98891598</v>
      </c>
    </row>
    <row r="44" spans="1:26" s="67" customFormat="1" ht="13.7" customHeight="1">
      <c r="A44" s="64">
        <f>'[3]1.1.1.1'!A44</f>
        <v>2017</v>
      </c>
      <c r="B44" s="63">
        <f>'[3]1.1.1.1'!B44</f>
        <v>128965945.72382</v>
      </c>
      <c r="C44" s="63">
        <f>'[3]1.1.1.1'!C44</f>
        <v>219922060</v>
      </c>
      <c r="D44" s="63">
        <f>'[3]1.1.1.1'!D44</f>
        <v>2550421.05192</v>
      </c>
      <c r="E44" s="63">
        <f>'[3]1.1.1.1'!E44</f>
        <v>42690495.834459446</v>
      </c>
      <c r="F44" s="63">
        <f>'[3]1.1.1.1'!F44</f>
        <v>4983390</v>
      </c>
      <c r="G44" s="63">
        <f>'[3]1.1.1.1'!G44</f>
        <v>7199060.29</v>
      </c>
      <c r="H44" s="63">
        <f>'[3]1.1.1.1'!H44</f>
        <v>7419855.7079299996</v>
      </c>
      <c r="I44" s="63">
        <f>'[3]1.1.1.1'!I44</f>
        <v>14545620</v>
      </c>
      <c r="J44" s="63">
        <f>'[3]1.1.1.1'!J44</f>
        <v>2230992.3390099998</v>
      </c>
      <c r="K44" s="63">
        <f>'[3]1.1.1.1'!K44</f>
        <v>3685180.6431800001</v>
      </c>
      <c r="L44" s="63">
        <f>'[3]1.1.1.1'!L44</f>
        <v>5365103.3638800001</v>
      </c>
      <c r="M44" s="63">
        <f>'[3]1.1.1.1'!M44</f>
        <v>1613830.4322000002</v>
      </c>
      <c r="N44" s="63">
        <f>'[3]1.1.1.1'!N44</f>
        <v>22336310</v>
      </c>
      <c r="O44" s="63">
        <f>'[3]1.1.1.1'!O44</f>
        <v>9921720</v>
      </c>
      <c r="P44" s="63">
        <f>'[3]1.1.1.1'!P44</f>
        <v>13426224.723999999</v>
      </c>
      <c r="Q44" s="63">
        <f>'[3]1.1.1.1'!Q44</f>
        <v>7826295.418490001</v>
      </c>
      <c r="R44" s="63">
        <f>'[3]1.1.1.1'!R44</f>
        <v>8081683.2841399992</v>
      </c>
      <c r="S44" s="63">
        <f>'[3]1.1.1.1'!S44</f>
        <v>4535126.8549999995</v>
      </c>
      <c r="T44" s="63">
        <f>'[3]1.1.1.1'!T44</f>
        <v>5464473.92777</v>
      </c>
      <c r="U44" s="63">
        <f>'[3]1.1.1.1'!U44</f>
        <v>6109942.4775840007</v>
      </c>
      <c r="V44" s="63">
        <f>'[3]1.1.1.1'!V44</f>
        <v>39452262.927479461</v>
      </c>
      <c r="W44" s="63">
        <f>'[3]1.1.1.1'!W44</f>
        <v>3931920</v>
      </c>
      <c r="X44" s="63">
        <f>'[3]1.1.1.1'!X44</f>
        <v>14310869.911951181</v>
      </c>
      <c r="Y44" s="97">
        <f>'[3]1.1.1.1'!Y44</f>
        <v>4153060</v>
      </c>
      <c r="Z44" s="99">
        <f>'[3]1.1.1.1'!Z44</f>
        <v>580721844.91281414</v>
      </c>
    </row>
    <row r="45" spans="1:26" s="67" customFormat="1" ht="13.7" customHeight="1">
      <c r="A45" s="64">
        <f>'[3]1.1.1.1'!A45</f>
        <v>2018</v>
      </c>
      <c r="B45" s="63">
        <f>'[3]1.1.1.1'!B45</f>
        <v>174502705.15000001</v>
      </c>
      <c r="C45" s="63">
        <f>'[3]1.1.1.1'!C45</f>
        <v>276726906.27999997</v>
      </c>
      <c r="D45" s="63">
        <f>'[3]1.1.1.1'!D45</f>
        <v>3225010.45</v>
      </c>
      <c r="E45" s="63">
        <f>'[3]1.1.1.1'!E45</f>
        <v>56351459.490000002</v>
      </c>
      <c r="F45" s="63">
        <f>'[3]1.1.1.1'!F45</f>
        <v>6542287.8499999996</v>
      </c>
      <c r="G45" s="63">
        <f>'[3]1.1.1.1'!G45</f>
        <v>8876030</v>
      </c>
      <c r="H45" s="63">
        <f>'[3]1.1.1.1'!H45</f>
        <v>10872091.789999999</v>
      </c>
      <c r="I45" s="63">
        <f>'[3]1.1.1.1'!I45</f>
        <v>18853030</v>
      </c>
      <c r="J45" s="63">
        <f>'[3]1.1.1.1'!J45</f>
        <v>2879754.17</v>
      </c>
      <c r="K45" s="63">
        <f>'[3]1.1.1.1'!K45</f>
        <v>4855999.6399999997</v>
      </c>
      <c r="L45" s="63">
        <f>'[3]1.1.1.1'!L45</f>
        <v>7007338.0700000003</v>
      </c>
      <c r="M45" s="63">
        <f>'[3]1.1.1.1'!M45</f>
        <v>2267656.33</v>
      </c>
      <c r="N45" s="63">
        <f>'[3]1.1.1.1'!N45</f>
        <v>28824450.129999999</v>
      </c>
      <c r="O45" s="63">
        <f>'[3]1.1.1.1'!O45</f>
        <v>13258396.619999999</v>
      </c>
      <c r="P45" s="63">
        <f>'[3]1.1.1.1'!P45</f>
        <v>23586883.469999999</v>
      </c>
      <c r="Q45" s="63">
        <f>'[3]1.1.1.1'!Q45</f>
        <v>11282532.039999999</v>
      </c>
      <c r="R45" s="63">
        <f>'[3]1.1.1.1'!R45</f>
        <v>13491672.689999999</v>
      </c>
      <c r="S45" s="63">
        <f>'[3]1.1.1.1'!S45</f>
        <v>6006660.71</v>
      </c>
      <c r="T45" s="63">
        <f>'[3]1.1.1.1'!T45</f>
        <v>7401002.9900000002</v>
      </c>
      <c r="U45" s="63">
        <f>'[3]1.1.1.1'!U45</f>
        <v>8278322.9500000002</v>
      </c>
      <c r="V45" s="63">
        <f>'[3]1.1.1.1'!V45</f>
        <v>52679460</v>
      </c>
      <c r="W45" s="63">
        <f>'[3]1.1.1.1'!W45</f>
        <v>5067931.38</v>
      </c>
      <c r="X45" s="63">
        <f>'[3]1.1.1.1'!X45</f>
        <v>19480187</v>
      </c>
      <c r="Y45" s="97">
        <f>'[3]1.1.1.1'!Y45</f>
        <v>6009760</v>
      </c>
      <c r="Z45" s="99">
        <f>'[3]1.1.1.1'!Z45</f>
        <v>768327529.20000017</v>
      </c>
    </row>
    <row r="46" spans="1:26" s="67" customFormat="1" ht="13.7" customHeight="1">
      <c r="A46" s="64">
        <f>'[3]1.1.1.1'!A46</f>
        <v>2019</v>
      </c>
      <c r="B46" s="63">
        <f>'[3]1.1.1.1'!B46</f>
        <v>235531168.53423005</v>
      </c>
      <c r="C46" s="63">
        <f>'[3]1.1.1.1'!C46</f>
        <v>370412943.62690687</v>
      </c>
      <c r="D46" s="63">
        <f>'[3]1.1.1.1'!D46</f>
        <v>4688332.5989700006</v>
      </c>
      <c r="E46" s="63">
        <f>'[3]1.1.1.1'!E46</f>
        <v>74734344.52157703</v>
      </c>
      <c r="F46" s="63">
        <f>'[3]1.1.1.1'!F46</f>
        <v>8759160</v>
      </c>
      <c r="G46" s="63">
        <f>'[3]1.1.1.1'!G46</f>
        <v>11068414.102520006</v>
      </c>
      <c r="H46" s="63">
        <f>'[3]1.1.1.1'!H46</f>
        <v>15471760.218829999</v>
      </c>
      <c r="I46" s="63">
        <f>'[3]1.1.1.1'!I46</f>
        <v>27235850.000000004</v>
      </c>
      <c r="J46" s="63">
        <f>'[3]1.1.1.1'!J46</f>
        <v>3747543.1120799999</v>
      </c>
      <c r="K46" s="63">
        <f>'[3]1.1.1.1'!K46</f>
        <v>6369656.8131300006</v>
      </c>
      <c r="L46" s="63">
        <f>'[3]1.1.1.1'!L46</f>
        <v>10251118.346443554</v>
      </c>
      <c r="M46" s="63">
        <f>'[3]1.1.1.1'!M46</f>
        <v>2934286.2434700006</v>
      </c>
      <c r="N46" s="63">
        <f>'[3]1.1.1.1'!N46</f>
        <v>38631051.468209997</v>
      </c>
      <c r="O46" s="63">
        <f>'[3]1.1.1.1'!O46</f>
        <v>18933488.753409993</v>
      </c>
      <c r="P46" s="63">
        <f>'[3]1.1.1.1'!P46</f>
        <v>37120640.277030006</v>
      </c>
      <c r="Q46" s="63">
        <f>'[3]1.1.1.1'!Q46</f>
        <v>15746366.9947</v>
      </c>
      <c r="R46" s="63">
        <f>'[3]1.1.1.1'!R46</f>
        <v>18211951.239220001</v>
      </c>
      <c r="S46" s="63">
        <f>'[3]1.1.1.1'!S46</f>
        <v>8861362.307930002</v>
      </c>
      <c r="T46" s="63">
        <f>'[3]1.1.1.1'!T46</f>
        <v>9818520.8064066004</v>
      </c>
      <c r="U46" s="63">
        <f>'[3]1.1.1.1'!U46</f>
        <v>11511224.698280001</v>
      </c>
      <c r="V46" s="63">
        <f>'[3]1.1.1.1'!V46</f>
        <v>73426000</v>
      </c>
      <c r="W46" s="63">
        <f>'[3]1.1.1.1'!W46</f>
        <v>7043727.5505255982</v>
      </c>
      <c r="X46" s="63">
        <f>'[3]1.1.1.1'!X46</f>
        <v>26692274.000000004</v>
      </c>
      <c r="Y46" s="97">
        <f>'[3]1.1.1.1'!Y46</f>
        <v>7387871.7231200114</v>
      </c>
      <c r="Z46" s="99">
        <f>'[3]1.1.1.1'!Z46</f>
        <v>1044589057.9369894</v>
      </c>
    </row>
    <row r="47" spans="1:26" s="67" customFormat="1" ht="13.7" customHeight="1">
      <c r="A47" s="64">
        <f>'[3]1.1.1.1'!A47</f>
        <v>2020</v>
      </c>
      <c r="B47" s="63">
        <f>'[3]1.1.1.1'!B47</f>
        <v>314847321.34122699</v>
      </c>
      <c r="C47" s="63">
        <f>'[3]1.1.1.1'!C47</f>
        <v>466666206.38854212</v>
      </c>
      <c r="D47" s="63">
        <f>'[3]1.1.1.1'!D47</f>
        <v>5832377.5205599992</v>
      </c>
      <c r="E47" s="63">
        <f>'[3]1.1.1.1'!E47</f>
        <v>113144818.59546793</v>
      </c>
      <c r="F47" s="63">
        <f>'[3]1.1.1.1'!F47</f>
        <v>11716530</v>
      </c>
      <c r="G47" s="63">
        <f>'[3]1.1.1.1'!G47</f>
        <v>16000452.243259998</v>
      </c>
      <c r="H47" s="63">
        <f>'[3]1.1.1.1'!H47</f>
        <v>17831078.018380001</v>
      </c>
      <c r="I47" s="63">
        <f>'[3]1.1.1.1'!I47</f>
        <v>35737380</v>
      </c>
      <c r="J47" s="63">
        <f>'[3]1.1.1.1'!J47</f>
        <v>4888945.6794600002</v>
      </c>
      <c r="K47" s="63">
        <f>'[3]1.1.1.1'!K47</f>
        <v>7493231.5694700014</v>
      </c>
      <c r="L47" s="63">
        <f>'[3]1.1.1.1'!L47</f>
        <v>14222865.77263174</v>
      </c>
      <c r="M47" s="63">
        <f>'[3]1.1.1.1'!M47</f>
        <v>3550753.1892300001</v>
      </c>
      <c r="N47" s="63">
        <f>'[3]1.1.1.1'!N47</f>
        <v>48202410</v>
      </c>
      <c r="O47" s="63">
        <f>'[3]1.1.1.1'!O47</f>
        <v>33735241.198540002</v>
      </c>
      <c r="P47" s="63">
        <f>'[3]1.1.1.1'!P47</f>
        <v>37954414.226849996</v>
      </c>
      <c r="Q47" s="63">
        <f>'[3]1.1.1.1'!Q47</f>
        <v>18433997.231999997</v>
      </c>
      <c r="R47" s="63">
        <f>'[3]1.1.1.1'!R47</f>
        <v>23345681.587820001</v>
      </c>
      <c r="S47" s="63">
        <f>'[3]1.1.1.1'!S47</f>
        <v>11135553.287230004</v>
      </c>
      <c r="T47" s="63">
        <f>'[3]1.1.1.1'!T47</f>
        <v>12935131.622176295</v>
      </c>
      <c r="U47" s="63">
        <f>'[3]1.1.1.1'!U47</f>
        <v>12527679.471280001</v>
      </c>
      <c r="V47" s="63">
        <f>'[3]1.1.1.1'!V47</f>
        <v>103002111.70191999</v>
      </c>
      <c r="W47" s="63">
        <f>'[3]1.1.1.1'!W47</f>
        <v>9505827.5546451267</v>
      </c>
      <c r="X47" s="63">
        <f>'[3]1.1.1.1'!X47</f>
        <v>36723684</v>
      </c>
      <c r="Y47" s="97">
        <f>'[3]1.1.1.1'!Y47</f>
        <v>9084920.2201199997</v>
      </c>
      <c r="Z47" s="99">
        <f>'[3]1.1.1.1'!Z47</f>
        <v>1368518612.4208107</v>
      </c>
    </row>
    <row r="48" spans="1:26" s="67" customFormat="1" ht="13.7" customHeight="1">
      <c r="A48" s="64">
        <f>'[3]1.1.1.1'!A48</f>
        <v>2021</v>
      </c>
      <c r="B48" s="63">
        <f>'[3]1.1.1.1'!B48</f>
        <v>532990733.52556002</v>
      </c>
      <c r="C48" s="63">
        <f>'[3]1.1.1.1'!C48</f>
        <v>792679000</v>
      </c>
      <c r="D48" s="63">
        <f>'[3]1.1.1.1'!D48</f>
        <v>10657458.409569997</v>
      </c>
      <c r="E48" s="63">
        <f>'[3]1.1.1.1'!E48</f>
        <v>184432079.46299997</v>
      </c>
      <c r="F48" s="63">
        <f>'[3]1.1.1.1'!F48</f>
        <v>20408340</v>
      </c>
      <c r="G48" s="63">
        <f>'[3]1.1.1.1'!G48</f>
        <v>27173399.864720002</v>
      </c>
      <c r="H48" s="63">
        <f>'[3]1.1.1.1'!H48</f>
        <v>31479470.386859998</v>
      </c>
      <c r="I48" s="63">
        <f>'[3]1.1.1.1'!I48</f>
        <v>62214780</v>
      </c>
      <c r="J48" s="63">
        <f>'[3]1.1.1.1'!J48</f>
        <v>9660965.279959999</v>
      </c>
      <c r="K48" s="63">
        <f>'[3]1.1.1.1'!K48</f>
        <v>15525684.903929999</v>
      </c>
      <c r="L48" s="63">
        <f>'[3]1.1.1.1'!L48</f>
        <v>24720590</v>
      </c>
      <c r="M48" s="63">
        <f>'[3]1.1.1.1'!M48</f>
        <v>7378624.8627700005</v>
      </c>
      <c r="N48" s="63">
        <f>'[3]1.1.1.1'!N48</f>
        <v>78459480</v>
      </c>
      <c r="O48" s="63">
        <f>'[3]1.1.1.1'!O48</f>
        <v>64519673.696489997</v>
      </c>
      <c r="P48" s="63">
        <f>'[3]1.1.1.1'!P48</f>
        <v>68232235.71954</v>
      </c>
      <c r="Q48" s="63">
        <f>'[3]1.1.1.1'!Q48</f>
        <v>30009787.701000001</v>
      </c>
      <c r="R48" s="63">
        <f>'[3]1.1.1.1'!R48</f>
        <v>41633486.319749996</v>
      </c>
      <c r="S48" s="63">
        <f>'[3]1.1.1.1'!S48</f>
        <v>18986600.307179999</v>
      </c>
      <c r="T48" s="63">
        <f>'[3]1.1.1.1'!T48</f>
        <v>21424709.983856872</v>
      </c>
      <c r="U48" s="63">
        <f>'[3]1.1.1.1'!U48</f>
        <v>22217285.873579998</v>
      </c>
      <c r="V48" s="63">
        <f>'[3]1.1.1.1'!V48</f>
        <v>163187310</v>
      </c>
      <c r="W48" s="63">
        <f>'[3]1.1.1.1'!W48</f>
        <v>17349974.129520003</v>
      </c>
      <c r="X48" s="63">
        <f>'[3]1.1.1.1'!X48</f>
        <v>61032831.088599995</v>
      </c>
      <c r="Y48" s="97">
        <f>'[3]1.1.1.1'!Y48</f>
        <v>15578904.641030006</v>
      </c>
      <c r="Z48" s="99">
        <f>'[3]1.1.1.1'!Z48</f>
        <v>2321953406.1569166</v>
      </c>
    </row>
    <row r="49" spans="1:26" s="67" customFormat="1" ht="13.7" customHeight="1">
      <c r="A49" s="64">
        <f>'[2]1.1.1.1'!A49</f>
        <v>2022</v>
      </c>
      <c r="B49" s="63">
        <f>'[2]1.1.1.1'!B49</f>
        <v>1021321746.60918</v>
      </c>
      <c r="C49" s="63">
        <f>'[2]1.1.1.1'!C49</f>
        <v>1410575819.4918599</v>
      </c>
      <c r="D49" s="63">
        <f>'[2]1.1.1.1'!D49</f>
        <v>22132220</v>
      </c>
      <c r="E49" s="63">
        <f>'[2]1.1.1.1'!E49</f>
        <v>314012953.10781997</v>
      </c>
      <c r="F49" s="63">
        <f>'[2]1.1.1.1'!F49</f>
        <v>35090930</v>
      </c>
      <c r="G49" s="63">
        <f>'[2]1.1.1.1'!G49</f>
        <v>49646574.766029999</v>
      </c>
      <c r="H49" s="63">
        <f>'[2]1.1.1.1'!H49</f>
        <v>54360549.55263</v>
      </c>
      <c r="I49" s="63">
        <f>'[2]1.1.1.1'!I49</f>
        <v>99282180</v>
      </c>
      <c r="J49" s="63">
        <f>'[2]1.1.1.1'!J49</f>
        <v>19104593.173829999</v>
      </c>
      <c r="K49" s="63">
        <f>'[2]1.1.1.1'!K49</f>
        <v>28087960.5808299</v>
      </c>
      <c r="L49" s="63">
        <f>'[2]1.1.1.1'!L49</f>
        <v>46250409.271925204</v>
      </c>
      <c r="M49" s="63">
        <f>'[2]1.1.1.1'!M49</f>
        <v>13755933.265000001</v>
      </c>
      <c r="N49" s="63">
        <f>'[2]1.1.1.1'!N49</f>
        <v>140711601.81136</v>
      </c>
      <c r="O49" s="63">
        <f>'[2]1.1.1.1'!O49</f>
        <v>120452890</v>
      </c>
      <c r="P49" s="63">
        <f>'[2]1.1.1.1'!P49</f>
        <v>125400967.2895</v>
      </c>
      <c r="Q49" s="63">
        <f>'[2]1.1.1.1'!Q49</f>
        <v>52775142.103</v>
      </c>
      <c r="R49" s="63">
        <f>'[2]1.1.1.1'!R49</f>
        <v>76033800.82897</v>
      </c>
      <c r="S49" s="63">
        <f>'[2]1.1.1.1'!S49</f>
        <v>33446124.460820001</v>
      </c>
      <c r="T49" s="63">
        <f>'[2]1.1.1.1'!T49</f>
        <v>38578829.204370096</v>
      </c>
      <c r="U49" s="63">
        <f>'[2]1.1.1.1'!U49</f>
        <v>39773883.91285</v>
      </c>
      <c r="V49" s="63">
        <f>'[2]1.1.1.1'!V49</f>
        <v>285106710</v>
      </c>
      <c r="W49" s="63">
        <f>'[2]1.1.1.1'!W49</f>
        <v>29999900</v>
      </c>
      <c r="X49" s="63">
        <f>'[2]1.1.1.1'!X49</f>
        <v>104008782.08273</v>
      </c>
      <c r="Y49" s="97">
        <f>'[2]1.1.1.1'!Y49</f>
        <v>29226245.08594</v>
      </c>
      <c r="Z49" s="99">
        <f>SUM(B49:Y49)</f>
        <v>4189136746.5986447</v>
      </c>
    </row>
    <row r="50" spans="1:26" s="67" customFormat="1" ht="13.7" customHeight="1">
      <c r="A50" s="64" t="str">
        <f>'[2]1.1.1.1'!A50</f>
        <v>2023: T3</v>
      </c>
      <c r="B50" s="63">
        <f>'[2]1.1.1.1'!B50</f>
        <v>1639757802.5032101</v>
      </c>
      <c r="C50" s="63">
        <f>'[2]1.1.1.1'!C50</f>
        <v>1988851267.5938499</v>
      </c>
      <c r="D50" s="63">
        <f>'[2]1.1.1.1'!D50</f>
        <v>34110138.15794</v>
      </c>
      <c r="E50" s="63">
        <f>'[2]1.1.1.1'!E50</f>
        <v>440524169.99734002</v>
      </c>
      <c r="F50" s="63">
        <f>'[2]1.1.1.1'!F50</f>
        <v>53827830</v>
      </c>
      <c r="G50" s="63">
        <f>'[2]1.1.1.1'!G50</f>
        <v>71309189.340069994</v>
      </c>
      <c r="H50" s="63">
        <f>'[2]1.1.1.1'!H50</f>
        <v>84748759.087919995</v>
      </c>
      <c r="I50" s="63">
        <f>'[2]1.1.1.1'!I50</f>
        <v>136486120</v>
      </c>
      <c r="J50" s="63">
        <f>'[2]1.1.1.1'!J50</f>
        <v>27933614.930489998</v>
      </c>
      <c r="K50" s="63">
        <f>'[2]1.1.1.1'!K50</f>
        <v>43287525.336130001</v>
      </c>
      <c r="L50" s="63">
        <f>'[2]1.1.1.1'!L50</f>
        <v>65813915.30201</v>
      </c>
      <c r="M50" s="63">
        <f>'[2]1.1.1.1'!M50</f>
        <v>20062437.514989998</v>
      </c>
      <c r="N50" s="63">
        <f>'[2]1.1.1.1'!N50</f>
        <v>213260900</v>
      </c>
      <c r="O50" s="63">
        <f>'[2]1.1.1.1'!O50</f>
        <v>168655345.18395001</v>
      </c>
      <c r="P50" s="63">
        <f>'[2]1.1.1.1'!P50</f>
        <v>203689500</v>
      </c>
      <c r="Q50" s="63">
        <f>'[2]1.1.1.1'!Q50</f>
        <v>80226698.296000004</v>
      </c>
      <c r="R50" s="63">
        <f>'[2]1.1.1.1'!R50</f>
        <v>117347950.06968001</v>
      </c>
      <c r="S50" s="63">
        <f>'[2]1.1.1.1'!S50</f>
        <v>50399603.26517</v>
      </c>
      <c r="T50" s="63">
        <f>'[2]1.1.1.1'!T50</f>
        <v>50994542.228019997</v>
      </c>
      <c r="U50" s="63">
        <f>'[2]1.1.1.1'!U50</f>
        <v>59262418.088289998</v>
      </c>
      <c r="V50" s="63">
        <f>'[2]1.1.1.1'!V50</f>
        <v>405739920</v>
      </c>
      <c r="W50" s="63">
        <f>'[2]1.1.1.1'!W50</f>
        <v>41495726.772249997</v>
      </c>
      <c r="X50" s="63">
        <f>'[2]1.1.1.1'!X50</f>
        <v>143848808</v>
      </c>
      <c r="Y50" s="63">
        <f>'[2]1.1.1.1'!Y50</f>
        <v>43907816.920570001</v>
      </c>
      <c r="Z50" s="99">
        <f t="shared" ref="Z50:Z57" si="0">SUM(B50:Y50)</f>
        <v>6185541998.5878811</v>
      </c>
    </row>
    <row r="51" spans="1:26" s="67" customFormat="1" ht="13.7" customHeight="1">
      <c r="A51" s="64">
        <f>'[2]1.1.1.1'!A51</f>
        <v>2024</v>
      </c>
      <c r="B51" s="63" t="e">
        <f>'[2]1.1.1.1'!B51</f>
        <v>#N/A</v>
      </c>
      <c r="C51" s="63" t="e">
        <f>'[2]1.1.1.1'!C51</f>
        <v>#N/A</v>
      </c>
      <c r="D51" s="63" t="e">
        <f>'[2]1.1.1.1'!D51</f>
        <v>#N/A</v>
      </c>
      <c r="E51" s="63" t="e">
        <f>'[2]1.1.1.1'!E51</f>
        <v>#N/A</v>
      </c>
      <c r="F51" s="63" t="e">
        <f>'[2]1.1.1.1'!F51</f>
        <v>#N/A</v>
      </c>
      <c r="G51" s="63" t="e">
        <f>'[2]1.1.1.1'!G51</f>
        <v>#N/A</v>
      </c>
      <c r="H51" s="63" t="e">
        <f>'[2]1.1.1.1'!H51</f>
        <v>#N/A</v>
      </c>
      <c r="I51" s="63" t="e">
        <f>'[2]1.1.1.1'!I51</f>
        <v>#N/A</v>
      </c>
      <c r="J51" s="63" t="e">
        <f>'[2]1.1.1.1'!J51</f>
        <v>#N/A</v>
      </c>
      <c r="K51" s="63" t="e">
        <f>'[2]1.1.1.1'!K51</f>
        <v>#N/A</v>
      </c>
      <c r="L51" s="63" t="e">
        <f>'[2]1.1.1.1'!L51</f>
        <v>#N/A</v>
      </c>
      <c r="M51" s="63" t="e">
        <f>'[2]1.1.1.1'!M51</f>
        <v>#N/A</v>
      </c>
      <c r="N51" s="63" t="e">
        <f>'[2]1.1.1.1'!N51</f>
        <v>#N/A</v>
      </c>
      <c r="O51" s="63" t="e">
        <f>'[2]1.1.1.1'!O51</f>
        <v>#N/A</v>
      </c>
      <c r="P51" s="63" t="e">
        <f>'[2]1.1.1.1'!P51</f>
        <v>#N/A</v>
      </c>
      <c r="Q51" s="63" t="e">
        <f>'[2]1.1.1.1'!Q51</f>
        <v>#N/A</v>
      </c>
      <c r="R51" s="63" t="e">
        <f>'[2]1.1.1.1'!R51</f>
        <v>#N/A</v>
      </c>
      <c r="S51" s="63" t="e">
        <f>'[2]1.1.1.1'!S51</f>
        <v>#N/A</v>
      </c>
      <c r="T51" s="63" t="e">
        <f>'[2]1.1.1.1'!T51</f>
        <v>#N/A</v>
      </c>
      <c r="U51" s="63" t="e">
        <f>'[2]1.1.1.1'!U51</f>
        <v>#N/A</v>
      </c>
      <c r="V51" s="63" t="e">
        <f>'[2]1.1.1.1'!V51</f>
        <v>#N/A</v>
      </c>
      <c r="W51" s="63" t="e">
        <f>'[2]1.1.1.1'!W51</f>
        <v>#N/A</v>
      </c>
      <c r="X51" s="63" t="e">
        <f>'[2]1.1.1.1'!X51</f>
        <v>#N/A</v>
      </c>
      <c r="Y51" s="63" t="e">
        <f>'[2]1.1.1.1'!Y51</f>
        <v>#N/A</v>
      </c>
      <c r="Z51" s="99" t="e">
        <f t="shared" si="0"/>
        <v>#N/A</v>
      </c>
    </row>
    <row r="52" spans="1:26" s="67" customFormat="1" ht="13.7" customHeight="1">
      <c r="A52" s="64">
        <f>'[2]1.1.1.1'!A52</f>
        <v>2025</v>
      </c>
      <c r="B52" s="63" t="e">
        <f>'[2]1.1.1.1'!B52</f>
        <v>#N/A</v>
      </c>
      <c r="C52" s="63" t="e">
        <f>'[2]1.1.1.1'!C52</f>
        <v>#N/A</v>
      </c>
      <c r="D52" s="63" t="e">
        <f>'[2]1.1.1.1'!D52</f>
        <v>#N/A</v>
      </c>
      <c r="E52" s="63" t="e">
        <f>'[2]1.1.1.1'!E52</f>
        <v>#N/A</v>
      </c>
      <c r="F52" s="63" t="e">
        <f>'[2]1.1.1.1'!F52</f>
        <v>#N/A</v>
      </c>
      <c r="G52" s="63" t="e">
        <f>'[2]1.1.1.1'!G52</f>
        <v>#N/A</v>
      </c>
      <c r="H52" s="63" t="e">
        <f>'[2]1.1.1.1'!H52</f>
        <v>#N/A</v>
      </c>
      <c r="I52" s="63" t="e">
        <f>'[2]1.1.1.1'!I52</f>
        <v>#N/A</v>
      </c>
      <c r="J52" s="63" t="e">
        <f>'[2]1.1.1.1'!J52</f>
        <v>#N/A</v>
      </c>
      <c r="K52" s="63" t="e">
        <f>'[2]1.1.1.1'!K52</f>
        <v>#N/A</v>
      </c>
      <c r="L52" s="63" t="e">
        <f>'[2]1.1.1.1'!L52</f>
        <v>#N/A</v>
      </c>
      <c r="M52" s="63" t="e">
        <f>'[2]1.1.1.1'!M52</f>
        <v>#N/A</v>
      </c>
      <c r="N52" s="63" t="e">
        <f>'[2]1.1.1.1'!N52</f>
        <v>#N/A</v>
      </c>
      <c r="O52" s="63" t="e">
        <f>'[2]1.1.1.1'!O52</f>
        <v>#N/A</v>
      </c>
      <c r="P52" s="63" t="e">
        <f>'[2]1.1.1.1'!P52</f>
        <v>#N/A</v>
      </c>
      <c r="Q52" s="63" t="e">
        <f>'[2]1.1.1.1'!Q52</f>
        <v>#N/A</v>
      </c>
      <c r="R52" s="63" t="e">
        <f>'[2]1.1.1.1'!R52</f>
        <v>#N/A</v>
      </c>
      <c r="S52" s="63" t="e">
        <f>'[2]1.1.1.1'!S52</f>
        <v>#N/A</v>
      </c>
      <c r="T52" s="63" t="e">
        <f>'[2]1.1.1.1'!T52</f>
        <v>#N/A</v>
      </c>
      <c r="U52" s="63" t="e">
        <f>'[2]1.1.1.1'!U52</f>
        <v>#N/A</v>
      </c>
      <c r="V52" s="63" t="e">
        <f>'[2]1.1.1.1'!V52</f>
        <v>#N/A</v>
      </c>
      <c r="W52" s="63" t="e">
        <f>'[2]1.1.1.1'!W52</f>
        <v>#N/A</v>
      </c>
      <c r="X52" s="63" t="e">
        <f>'[2]1.1.1.1'!X52</f>
        <v>#N/A</v>
      </c>
      <c r="Y52" s="63" t="e">
        <f>'[2]1.1.1.1'!Y52</f>
        <v>#N/A</v>
      </c>
      <c r="Z52" s="99" t="e">
        <f t="shared" si="0"/>
        <v>#N/A</v>
      </c>
    </row>
    <row r="53" spans="1:26" ht="13.5" customHeight="1">
      <c r="A53" s="64">
        <f>'[2]1.1.1.1'!A53</f>
        <v>2026</v>
      </c>
      <c r="B53" s="63" t="e">
        <f>'[2]1.1.1.1'!B53</f>
        <v>#N/A</v>
      </c>
      <c r="C53" s="63" t="e">
        <f>'[2]1.1.1.1'!C53</f>
        <v>#N/A</v>
      </c>
      <c r="D53" s="63" t="e">
        <f>'[2]1.1.1.1'!D53</f>
        <v>#N/A</v>
      </c>
      <c r="E53" s="63" t="e">
        <f>'[2]1.1.1.1'!E53</f>
        <v>#N/A</v>
      </c>
      <c r="F53" s="63" t="e">
        <f>'[2]1.1.1.1'!F53</f>
        <v>#N/A</v>
      </c>
      <c r="G53" s="63" t="e">
        <f>'[2]1.1.1.1'!G53</f>
        <v>#N/A</v>
      </c>
      <c r="H53" s="63" t="e">
        <f>'[2]1.1.1.1'!H53</f>
        <v>#N/A</v>
      </c>
      <c r="I53" s="63" t="e">
        <f>'[2]1.1.1.1'!I53</f>
        <v>#N/A</v>
      </c>
      <c r="J53" s="63" t="e">
        <f>'[2]1.1.1.1'!J53</f>
        <v>#N/A</v>
      </c>
      <c r="K53" s="63" t="e">
        <f>'[2]1.1.1.1'!K53</f>
        <v>#N/A</v>
      </c>
      <c r="L53" s="63" t="e">
        <f>'[2]1.1.1.1'!L53</f>
        <v>#N/A</v>
      </c>
      <c r="M53" s="63" t="e">
        <f>'[2]1.1.1.1'!M53</f>
        <v>#N/A</v>
      </c>
      <c r="N53" s="63" t="e">
        <f>'[2]1.1.1.1'!N53</f>
        <v>#N/A</v>
      </c>
      <c r="O53" s="63" t="e">
        <f>'[2]1.1.1.1'!O53</f>
        <v>#N/A</v>
      </c>
      <c r="P53" s="63" t="e">
        <f>'[2]1.1.1.1'!P53</f>
        <v>#N/A</v>
      </c>
      <c r="Q53" s="63" t="e">
        <f>'[2]1.1.1.1'!Q53</f>
        <v>#N/A</v>
      </c>
      <c r="R53" s="63" t="e">
        <f>'[2]1.1.1.1'!R53</f>
        <v>#N/A</v>
      </c>
      <c r="S53" s="63" t="e">
        <f>'[2]1.1.1.1'!S53</f>
        <v>#N/A</v>
      </c>
      <c r="T53" s="63" t="e">
        <f>'[2]1.1.1.1'!T53</f>
        <v>#N/A</v>
      </c>
      <c r="U53" s="63" t="e">
        <f>'[2]1.1.1.1'!U53</f>
        <v>#N/A</v>
      </c>
      <c r="V53" s="63" t="e">
        <f>'[2]1.1.1.1'!V53</f>
        <v>#N/A</v>
      </c>
      <c r="W53" s="63" t="e">
        <f>'[2]1.1.1.1'!W53</f>
        <v>#N/A</v>
      </c>
      <c r="X53" s="63" t="e">
        <f>'[2]1.1.1.1'!X53</f>
        <v>#N/A</v>
      </c>
      <c r="Y53" s="63" t="e">
        <f>'[2]1.1.1.1'!Y53</f>
        <v>#N/A</v>
      </c>
      <c r="Z53" s="99" t="e">
        <f t="shared" si="0"/>
        <v>#N/A</v>
      </c>
    </row>
    <row r="54" spans="1:26" ht="13.5" customHeight="1">
      <c r="A54" s="64">
        <f>'[2]1.1.1.1'!A54</f>
        <v>2027</v>
      </c>
      <c r="B54" s="63" t="e">
        <f>'[2]1.1.1.1'!B54</f>
        <v>#N/A</v>
      </c>
      <c r="C54" s="63" t="e">
        <f>'[2]1.1.1.1'!C54</f>
        <v>#N/A</v>
      </c>
      <c r="D54" s="63" t="e">
        <f>'[2]1.1.1.1'!D54</f>
        <v>#N/A</v>
      </c>
      <c r="E54" s="63" t="e">
        <f>'[2]1.1.1.1'!E54</f>
        <v>#N/A</v>
      </c>
      <c r="F54" s="63" t="e">
        <f>'[2]1.1.1.1'!F54</f>
        <v>#N/A</v>
      </c>
      <c r="G54" s="63" t="e">
        <f>'[2]1.1.1.1'!G54</f>
        <v>#N/A</v>
      </c>
      <c r="H54" s="63" t="e">
        <f>'[2]1.1.1.1'!H54</f>
        <v>#N/A</v>
      </c>
      <c r="I54" s="63" t="e">
        <f>'[2]1.1.1.1'!I54</f>
        <v>#N/A</v>
      </c>
      <c r="J54" s="63" t="e">
        <f>'[2]1.1.1.1'!J54</f>
        <v>#N/A</v>
      </c>
      <c r="K54" s="63" t="e">
        <f>'[2]1.1.1.1'!K54</f>
        <v>#N/A</v>
      </c>
      <c r="L54" s="63" t="e">
        <f>'[2]1.1.1.1'!L54</f>
        <v>#N/A</v>
      </c>
      <c r="M54" s="63" t="e">
        <f>'[2]1.1.1.1'!M54</f>
        <v>#N/A</v>
      </c>
      <c r="N54" s="63" t="e">
        <f>'[2]1.1.1.1'!N54</f>
        <v>#N/A</v>
      </c>
      <c r="O54" s="63" t="e">
        <f>'[2]1.1.1.1'!O54</f>
        <v>#N/A</v>
      </c>
      <c r="P54" s="63" t="e">
        <f>'[2]1.1.1.1'!P54</f>
        <v>#N/A</v>
      </c>
      <c r="Q54" s="63" t="e">
        <f>'[2]1.1.1.1'!Q54</f>
        <v>#N/A</v>
      </c>
      <c r="R54" s="63" t="e">
        <f>'[2]1.1.1.1'!R54</f>
        <v>#N/A</v>
      </c>
      <c r="S54" s="63" t="e">
        <f>'[2]1.1.1.1'!S54</f>
        <v>#N/A</v>
      </c>
      <c r="T54" s="63" t="e">
        <f>'[2]1.1.1.1'!T54</f>
        <v>#N/A</v>
      </c>
      <c r="U54" s="63" t="e">
        <f>'[2]1.1.1.1'!U54</f>
        <v>#N/A</v>
      </c>
      <c r="V54" s="63" t="e">
        <f>'[2]1.1.1.1'!V54</f>
        <v>#N/A</v>
      </c>
      <c r="W54" s="63" t="e">
        <f>'[2]1.1.1.1'!W54</f>
        <v>#N/A</v>
      </c>
      <c r="X54" s="63" t="e">
        <f>'[2]1.1.1.1'!X54</f>
        <v>#N/A</v>
      </c>
      <c r="Y54" s="63" t="e">
        <f>'[2]1.1.1.1'!Y54</f>
        <v>#N/A</v>
      </c>
      <c r="Z54" s="99" t="e">
        <f t="shared" si="0"/>
        <v>#N/A</v>
      </c>
    </row>
    <row r="55" spans="1:26" ht="13.5" customHeight="1">
      <c r="A55" s="64">
        <f>'[2]1.1.1.1'!A55</f>
        <v>2028</v>
      </c>
      <c r="B55" s="63" t="e">
        <f>'[2]1.1.1.1'!B55</f>
        <v>#N/A</v>
      </c>
      <c r="C55" s="63" t="e">
        <f>'[2]1.1.1.1'!C55</f>
        <v>#N/A</v>
      </c>
      <c r="D55" s="63" t="e">
        <f>'[2]1.1.1.1'!D55</f>
        <v>#N/A</v>
      </c>
      <c r="E55" s="63" t="e">
        <f>'[2]1.1.1.1'!E55</f>
        <v>#N/A</v>
      </c>
      <c r="F55" s="63" t="e">
        <f>'[2]1.1.1.1'!F55</f>
        <v>#N/A</v>
      </c>
      <c r="G55" s="63" t="e">
        <f>'[2]1.1.1.1'!G55</f>
        <v>#N/A</v>
      </c>
      <c r="H55" s="63" t="e">
        <f>'[2]1.1.1.1'!H55</f>
        <v>#N/A</v>
      </c>
      <c r="I55" s="63" t="e">
        <f>'[2]1.1.1.1'!I55</f>
        <v>#N/A</v>
      </c>
      <c r="J55" s="63" t="e">
        <f>'[2]1.1.1.1'!J55</f>
        <v>#N/A</v>
      </c>
      <c r="K55" s="63" t="e">
        <f>'[2]1.1.1.1'!K55</f>
        <v>#N/A</v>
      </c>
      <c r="L55" s="63" t="e">
        <f>'[2]1.1.1.1'!L55</f>
        <v>#N/A</v>
      </c>
      <c r="M55" s="63" t="e">
        <f>'[2]1.1.1.1'!M55</f>
        <v>#N/A</v>
      </c>
      <c r="N55" s="63" t="e">
        <f>'[2]1.1.1.1'!N55</f>
        <v>#N/A</v>
      </c>
      <c r="O55" s="63" t="e">
        <f>'[2]1.1.1.1'!O55</f>
        <v>#N/A</v>
      </c>
      <c r="P55" s="63" t="e">
        <f>'[2]1.1.1.1'!P55</f>
        <v>#N/A</v>
      </c>
      <c r="Q55" s="63" t="e">
        <f>'[2]1.1.1.1'!Q55</f>
        <v>#N/A</v>
      </c>
      <c r="R55" s="63" t="e">
        <f>'[2]1.1.1.1'!R55</f>
        <v>#N/A</v>
      </c>
      <c r="S55" s="63" t="e">
        <f>'[2]1.1.1.1'!S55</f>
        <v>#N/A</v>
      </c>
      <c r="T55" s="63" t="e">
        <f>'[2]1.1.1.1'!T55</f>
        <v>#N/A</v>
      </c>
      <c r="U55" s="63" t="e">
        <f>'[2]1.1.1.1'!U55</f>
        <v>#N/A</v>
      </c>
      <c r="V55" s="63" t="e">
        <f>'[2]1.1.1.1'!V55</f>
        <v>#N/A</v>
      </c>
      <c r="W55" s="63" t="e">
        <f>'[2]1.1.1.1'!W55</f>
        <v>#N/A</v>
      </c>
      <c r="X55" s="63" t="e">
        <f>'[2]1.1.1.1'!X55</f>
        <v>#N/A</v>
      </c>
      <c r="Y55" s="63" t="e">
        <f>'[2]1.1.1.1'!Y55</f>
        <v>#N/A</v>
      </c>
      <c r="Z55" s="99" t="e">
        <f t="shared" si="0"/>
        <v>#N/A</v>
      </c>
    </row>
    <row r="56" spans="1:26" ht="13.5" customHeight="1">
      <c r="A56" s="64">
        <f>'[2]1.1.1.1'!A56</f>
        <v>2029</v>
      </c>
      <c r="B56" s="63" t="e">
        <f>'[2]1.1.1.1'!B56</f>
        <v>#N/A</v>
      </c>
      <c r="C56" s="63" t="e">
        <f>'[2]1.1.1.1'!C56</f>
        <v>#N/A</v>
      </c>
      <c r="D56" s="63" t="e">
        <f>'[2]1.1.1.1'!D56</f>
        <v>#N/A</v>
      </c>
      <c r="E56" s="63" t="e">
        <f>'[2]1.1.1.1'!E56</f>
        <v>#N/A</v>
      </c>
      <c r="F56" s="63" t="e">
        <f>'[2]1.1.1.1'!F56</f>
        <v>#N/A</v>
      </c>
      <c r="G56" s="63" t="e">
        <f>'[2]1.1.1.1'!G56</f>
        <v>#N/A</v>
      </c>
      <c r="H56" s="63" t="e">
        <f>'[2]1.1.1.1'!H56</f>
        <v>#N/A</v>
      </c>
      <c r="I56" s="63" t="e">
        <f>'[2]1.1.1.1'!I56</f>
        <v>#N/A</v>
      </c>
      <c r="J56" s="63" t="e">
        <f>'[2]1.1.1.1'!J56</f>
        <v>#N/A</v>
      </c>
      <c r="K56" s="63" t="e">
        <f>'[2]1.1.1.1'!K56</f>
        <v>#N/A</v>
      </c>
      <c r="L56" s="63" t="e">
        <f>'[2]1.1.1.1'!L56</f>
        <v>#N/A</v>
      </c>
      <c r="M56" s="63" t="e">
        <f>'[2]1.1.1.1'!M56</f>
        <v>#N/A</v>
      </c>
      <c r="N56" s="63" t="e">
        <f>'[2]1.1.1.1'!N56</f>
        <v>#N/A</v>
      </c>
      <c r="O56" s="63" t="e">
        <f>'[2]1.1.1.1'!O56</f>
        <v>#N/A</v>
      </c>
      <c r="P56" s="63" t="e">
        <f>'[2]1.1.1.1'!P56</f>
        <v>#N/A</v>
      </c>
      <c r="Q56" s="63" t="e">
        <f>'[2]1.1.1.1'!Q56</f>
        <v>#N/A</v>
      </c>
      <c r="R56" s="63" t="e">
        <f>'[2]1.1.1.1'!R56</f>
        <v>#N/A</v>
      </c>
      <c r="S56" s="63" t="e">
        <f>'[2]1.1.1.1'!S56</f>
        <v>#N/A</v>
      </c>
      <c r="T56" s="63" t="e">
        <f>'[2]1.1.1.1'!T56</f>
        <v>#N/A</v>
      </c>
      <c r="U56" s="63" t="e">
        <f>'[2]1.1.1.1'!U56</f>
        <v>#N/A</v>
      </c>
      <c r="V56" s="63" t="e">
        <f>'[2]1.1.1.1'!V56</f>
        <v>#N/A</v>
      </c>
      <c r="W56" s="63" t="e">
        <f>'[2]1.1.1.1'!W56</f>
        <v>#N/A</v>
      </c>
      <c r="X56" s="63" t="e">
        <f>'[2]1.1.1.1'!X56</f>
        <v>#N/A</v>
      </c>
      <c r="Y56" s="63" t="e">
        <f>'[2]1.1.1.1'!Y56</f>
        <v>#N/A</v>
      </c>
      <c r="Z56" s="99" t="e">
        <f t="shared" si="0"/>
        <v>#N/A</v>
      </c>
    </row>
    <row r="57" spans="1:26" ht="13.5" customHeight="1">
      <c r="A57" s="64">
        <f>'[2]1.1.1.1'!A57</f>
        <v>2030</v>
      </c>
      <c r="B57" s="63" t="e">
        <f>'[2]1.1.1.1'!B57</f>
        <v>#N/A</v>
      </c>
      <c r="C57" s="63" t="e">
        <f>'[2]1.1.1.1'!C57</f>
        <v>#N/A</v>
      </c>
      <c r="D57" s="63" t="e">
        <f>'[2]1.1.1.1'!D57</f>
        <v>#N/A</v>
      </c>
      <c r="E57" s="63" t="e">
        <f>'[2]1.1.1.1'!E57</f>
        <v>#N/A</v>
      </c>
      <c r="F57" s="63" t="e">
        <f>'[2]1.1.1.1'!F57</f>
        <v>#N/A</v>
      </c>
      <c r="G57" s="63" t="e">
        <f>'[2]1.1.1.1'!G57</f>
        <v>#N/A</v>
      </c>
      <c r="H57" s="63" t="e">
        <f>'[2]1.1.1.1'!H57</f>
        <v>#N/A</v>
      </c>
      <c r="I57" s="63" t="e">
        <f>'[2]1.1.1.1'!I57</f>
        <v>#N/A</v>
      </c>
      <c r="J57" s="63" t="e">
        <f>'[2]1.1.1.1'!J57</f>
        <v>#N/A</v>
      </c>
      <c r="K57" s="63" t="e">
        <f>'[2]1.1.1.1'!K57</f>
        <v>#N/A</v>
      </c>
      <c r="L57" s="63" t="e">
        <f>'[2]1.1.1.1'!L57</f>
        <v>#N/A</v>
      </c>
      <c r="M57" s="63" t="e">
        <f>'[2]1.1.1.1'!M57</f>
        <v>#N/A</v>
      </c>
      <c r="N57" s="63" t="e">
        <f>'[2]1.1.1.1'!N57</f>
        <v>#N/A</v>
      </c>
      <c r="O57" s="63" t="e">
        <f>'[2]1.1.1.1'!O57</f>
        <v>#N/A</v>
      </c>
      <c r="P57" s="63" t="e">
        <f>'[2]1.1.1.1'!P57</f>
        <v>#N/A</v>
      </c>
      <c r="Q57" s="63" t="e">
        <f>'[2]1.1.1.1'!Q57</f>
        <v>#N/A</v>
      </c>
      <c r="R57" s="63" t="e">
        <f>'[2]1.1.1.1'!R57</f>
        <v>#N/A</v>
      </c>
      <c r="S57" s="63" t="e">
        <f>'[2]1.1.1.1'!S57</f>
        <v>#N/A</v>
      </c>
      <c r="T57" s="63" t="e">
        <f>'[2]1.1.1.1'!T57</f>
        <v>#N/A</v>
      </c>
      <c r="U57" s="63" t="e">
        <f>'[2]1.1.1.1'!U57</f>
        <v>#N/A</v>
      </c>
      <c r="V57" s="63" t="e">
        <f>'[2]1.1.1.1'!V57</f>
        <v>#N/A</v>
      </c>
      <c r="W57" s="63" t="e">
        <f>'[2]1.1.1.1'!W57</f>
        <v>#N/A</v>
      </c>
      <c r="X57" s="63" t="e">
        <f>'[2]1.1.1.1'!X57</f>
        <v>#N/A</v>
      </c>
      <c r="Y57" s="63" t="e">
        <f>'[2]1.1.1.1'!Y57</f>
        <v>#N/A</v>
      </c>
      <c r="Z57" s="99" t="e">
        <f t="shared" si="0"/>
        <v>#N/A</v>
      </c>
    </row>
  </sheetData>
  <phoneticPr fontId="0" type="noConversion"/>
  <hyperlinks>
    <hyperlink ref="A5" location="INDICE!A14" display="VOLVER AL INDICE" xr:uid="{00000000-0004-0000-0300-000000000000}"/>
  </hyperlink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4">
    <pageSetUpPr fitToPage="1"/>
  </sheetPr>
  <dimension ref="A1:Z84"/>
  <sheetViews>
    <sheetView zoomScaleNormal="100" workbookViewId="0">
      <pane xSplit="1" ySplit="9" topLeftCell="K43" activePane="bottomRight" state="frozen"/>
      <selection pane="topRight" activeCell="B1" sqref="B1"/>
      <selection pane="bottomLeft" activeCell="A10" sqref="A10"/>
      <selection pane="bottomRight" activeCell="R61" sqref="R61"/>
    </sheetView>
  </sheetViews>
  <sheetFormatPr baseColWidth="10" defaultColWidth="9.140625" defaultRowHeight="12.75"/>
  <cols>
    <col min="1" max="1" width="15.140625" style="16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19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Recursos de origen nacional (coparticipación)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216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Original.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262</v>
      </c>
      <c r="C8" s="43" t="s">
        <v>263</v>
      </c>
      <c r="D8" s="74" t="s">
        <v>264</v>
      </c>
      <c r="E8" s="43" t="s">
        <v>265</v>
      </c>
      <c r="F8" s="74" t="s">
        <v>266</v>
      </c>
      <c r="G8" s="43" t="s">
        <v>267</v>
      </c>
      <c r="H8" s="74" t="s">
        <v>268</v>
      </c>
      <c r="I8" s="43" t="s">
        <v>269</v>
      </c>
      <c r="J8" s="74" t="s">
        <v>270</v>
      </c>
      <c r="K8" s="43" t="s">
        <v>271</v>
      </c>
      <c r="L8" s="74" t="s">
        <v>272</v>
      </c>
      <c r="M8" s="43" t="s">
        <v>273</v>
      </c>
      <c r="N8" s="74" t="s">
        <v>274</v>
      </c>
      <c r="O8" s="43" t="s">
        <v>275</v>
      </c>
      <c r="P8" s="74" t="s">
        <v>276</v>
      </c>
      <c r="Q8" s="43" t="s">
        <v>277</v>
      </c>
      <c r="R8" s="74" t="s">
        <v>278</v>
      </c>
      <c r="S8" s="43" t="s">
        <v>279</v>
      </c>
      <c r="T8" s="74" t="s">
        <v>280</v>
      </c>
      <c r="U8" s="43" t="s">
        <v>281</v>
      </c>
      <c r="V8" s="74" t="s">
        <v>282</v>
      </c>
      <c r="W8" s="43" t="s">
        <v>283</v>
      </c>
      <c r="X8" s="74" t="s">
        <v>284</v>
      </c>
      <c r="Y8" s="43" t="s">
        <v>285</v>
      </c>
      <c r="Z8" s="85" t="s">
        <v>286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56">
        <f>'[3]1.1.1.2'!A10</f>
        <v>1983</v>
      </c>
      <c r="B10" s="72">
        <f>'[3]1.1.1.2'!B10</f>
        <v>1084200.1915406783</v>
      </c>
      <c r="C10" s="72">
        <f>'[3]1.1.1.2'!C10</f>
        <v>5806240.6044758828</v>
      </c>
      <c r="D10" s="72">
        <f>'[3]1.1.1.2'!D10</f>
        <v>340164.80510644341</v>
      </c>
      <c r="E10" s="72">
        <f>'[3]1.1.1.2'!E10</f>
        <v>1730272.9220873686</v>
      </c>
      <c r="F10" s="72">
        <f>'[3]1.1.1.2'!F10</f>
        <v>966404.60532007238</v>
      </c>
      <c r="G10" s="72">
        <f>'[3]1.1.1.2'!G10</f>
        <v>854618.99798827304</v>
      </c>
      <c r="H10" s="72">
        <f>'[3]1.1.1.2'!H10</f>
        <v>468177.35543802014</v>
      </c>
      <c r="I10" s="72">
        <f>'[3]1.1.1.2'!I10</f>
        <v>769878.29565610248</v>
      </c>
      <c r="J10" s="72">
        <f>'[3]1.1.1.2'!J10</f>
        <v>744636.38432311546</v>
      </c>
      <c r="K10" s="72">
        <f>'[3]1.1.1.2'!K10</f>
        <v>507242.21821526188</v>
      </c>
      <c r="L10" s="72">
        <f>'[3]1.1.1.2'!L10</f>
        <v>368411.70588383358</v>
      </c>
      <c r="M10" s="72">
        <f>'[3]1.1.1.2'!M10</f>
        <v>316124.88955121773</v>
      </c>
      <c r="N10" s="72">
        <f>'[3]1.1.1.2'!N10</f>
        <v>914117.78898745659</v>
      </c>
      <c r="O10" s="72">
        <f>'[3]1.1.1.2'!O10</f>
        <v>784903.24287811853</v>
      </c>
      <c r="P10" s="72">
        <f>'[3]1.1.1.2'!P10</f>
        <v>552918.05777019076</v>
      </c>
      <c r="Q10" s="72">
        <f>'[3]1.1.1.2'!Q10</f>
        <v>664102.66721310955</v>
      </c>
      <c r="R10" s="72">
        <f>'[3]1.1.1.2'!R10</f>
        <v>694152.56165714154</v>
      </c>
      <c r="S10" s="72">
        <f>'[3]1.1.1.2'!S10</f>
        <v>570947.99443661002</v>
      </c>
      <c r="T10" s="72">
        <f>'[3]1.1.1.2'!T10</f>
        <v>348578.77555077238</v>
      </c>
      <c r="U10" s="72">
        <f>'[3]1.1.1.2'!U10</f>
        <v>548110.07465914555</v>
      </c>
      <c r="V10" s="72">
        <f>'[3]1.1.1.2'!V10</f>
        <v>1809003.6455307326</v>
      </c>
      <c r="W10" s="72">
        <f>'[3]1.1.1.2'!W10</f>
        <v>696556.55321266409</v>
      </c>
      <c r="X10" s="72">
        <f>'[3]1.1.1.2'!X10</f>
        <v>951980.655986937</v>
      </c>
      <c r="Y10" s="96">
        <f>'[3]1.1.1.2'!Y10</f>
        <v>269848.05210740829</v>
      </c>
      <c r="Z10" s="98">
        <f>SUM(B10:Y10)</f>
        <v>22761593.045576561</v>
      </c>
    </row>
    <row r="11" spans="1:26" ht="13.7" customHeight="1">
      <c r="A11" s="56">
        <f>'[3]1.1.1.2'!A11</f>
        <v>1984</v>
      </c>
      <c r="B11" s="63">
        <f>'[3]1.1.1.2'!B11</f>
        <v>7796135.5922603207</v>
      </c>
      <c r="C11" s="63">
        <f>'[3]1.1.1.2'!C11</f>
        <v>34207533.721142218</v>
      </c>
      <c r="D11" s="63">
        <f>'[3]1.1.1.2'!D11</f>
        <v>2809455.9518832839</v>
      </c>
      <c r="E11" s="63">
        <f>'[3]1.1.1.2'!E11</f>
        <v>10894492.379732197</v>
      </c>
      <c r="F11" s="63">
        <f>'[3]1.1.1.2'!F11</f>
        <v>8976860.7464050092</v>
      </c>
      <c r="G11" s="63">
        <f>'[3]1.1.1.2'!G11</f>
        <v>6179965.7004168807</v>
      </c>
      <c r="H11" s="63">
        <f>'[3]1.1.1.2'!H11</f>
        <v>3169535.2542110966</v>
      </c>
      <c r="I11" s="63">
        <f>'[3]1.1.1.2'!I11</f>
        <v>5564481.3115542233</v>
      </c>
      <c r="J11" s="63">
        <f>'[3]1.1.1.2'!J11</f>
        <v>6033421.7983067241</v>
      </c>
      <c r="K11" s="63">
        <f>'[3]1.1.1.2'!K11</f>
        <v>4220464.380772504</v>
      </c>
      <c r="L11" s="63">
        <f>'[3]1.1.1.2'!L11</f>
        <v>2378198.1828162526</v>
      </c>
      <c r="M11" s="63">
        <f>'[3]1.1.1.2'!M11</f>
        <v>2474498.4613457834</v>
      </c>
      <c r="N11" s="63">
        <f>'[3]1.1.1.2'!N11</f>
        <v>5694277.3391375057</v>
      </c>
      <c r="O11" s="63">
        <f>'[3]1.1.1.2'!O11</f>
        <v>7168090.2975025065</v>
      </c>
      <c r="P11" s="63">
        <f>'[3]1.1.1.2'!P11</f>
        <v>3412379.4348507845</v>
      </c>
      <c r="Q11" s="63">
        <f>'[3]1.1.1.2'!Q11</f>
        <v>4777331.2087910986</v>
      </c>
      <c r="R11" s="63">
        <f>'[3]1.1.1.2'!R11</f>
        <v>6146469.9513631305</v>
      </c>
      <c r="S11" s="63">
        <f>'[3]1.1.1.2'!S11</f>
        <v>4262334.0670896918</v>
      </c>
      <c r="T11" s="63">
        <f>'[3]1.1.1.2'!T11</f>
        <v>3014617.4148375029</v>
      </c>
      <c r="U11" s="63">
        <f>'[3]1.1.1.2'!U11</f>
        <v>3931563.5451839101</v>
      </c>
      <c r="V11" s="63">
        <f>'[3]1.1.1.2'!V11</f>
        <v>11957982.412188761</v>
      </c>
      <c r="W11" s="63">
        <f>'[3]1.1.1.2'!W11</f>
        <v>5530985.562500474</v>
      </c>
      <c r="X11" s="63">
        <f>'[3]1.1.1.2'!X11</f>
        <v>5874316.9903014116</v>
      </c>
      <c r="Y11" s="97">
        <f>'[3]1.1.1.2'!Y11</f>
        <v>1419382.3661526574</v>
      </c>
      <c r="Z11" s="99">
        <f>SUM(B11:Y11)</f>
        <v>157894774.07074589</v>
      </c>
    </row>
    <row r="12" spans="1:26" ht="13.7" customHeight="1">
      <c r="A12" s="56">
        <f>'[3]1.1.1.2'!A12</f>
        <v>1985</v>
      </c>
      <c r="B12" s="63">
        <f>'[3]1.1.1.2'!B12</f>
        <v>38789.920727539436</v>
      </c>
      <c r="C12" s="63">
        <f>'[3]1.1.1.2'!C12</f>
        <v>369917.12481891911</v>
      </c>
      <c r="D12" s="63">
        <f>'[3]1.1.1.2'!D12</f>
        <v>51698.487062366301</v>
      </c>
      <c r="E12" s="63">
        <f>'[3]1.1.1.2'!E12</f>
        <v>187109.99013193071</v>
      </c>
      <c r="F12" s="63">
        <f>'[3]1.1.1.2'!F12</f>
        <v>84066.235484021716</v>
      </c>
      <c r="G12" s="63">
        <f>'[3]1.1.1.2'!G12</f>
        <v>101791.4310482616</v>
      </c>
      <c r="H12" s="63">
        <f>'[3]1.1.1.2'!H12</f>
        <v>33266.852544479189</v>
      </c>
      <c r="I12" s="63">
        <f>'[3]1.1.1.2'!I12</f>
        <v>95176.593573201055</v>
      </c>
      <c r="J12" s="63">
        <f>'[3]1.1.1.2'!J12</f>
        <v>73437.540317783685</v>
      </c>
      <c r="K12" s="63">
        <f>'[3]1.1.1.2'!K12</f>
        <v>66694.25939660547</v>
      </c>
      <c r="L12" s="63">
        <f>'[3]1.1.1.2'!L12</f>
        <v>45372.647341070544</v>
      </c>
      <c r="M12" s="63">
        <f>'[3]1.1.1.2'!M12</f>
        <v>45757.977679423595</v>
      </c>
      <c r="N12" s="63">
        <f>'[3]1.1.1.2'!N12</f>
        <v>85671.778560492734</v>
      </c>
      <c r="O12" s="63">
        <f>'[3]1.1.1.2'!O12</f>
        <v>78864.275916255676</v>
      </c>
      <c r="P12" s="63">
        <f>'[3]1.1.1.2'!P12</f>
        <v>38083.481773892192</v>
      </c>
      <c r="Q12" s="63">
        <f>'[3]1.1.1.2'!Q12</f>
        <v>55680.233892014381</v>
      </c>
      <c r="R12" s="63">
        <f>'[3]1.1.1.2'!R12</f>
        <v>82781.801022844928</v>
      </c>
      <c r="S12" s="63">
        <f>'[3]1.1.1.2'!S12</f>
        <v>71286.11259531253</v>
      </c>
      <c r="T12" s="63">
        <f>'[3]1.1.1.2'!T12</f>
        <v>46721.30352530619</v>
      </c>
      <c r="U12" s="63">
        <f>'[3]1.1.1.2'!U12</f>
        <v>33395.295990596867</v>
      </c>
      <c r="V12" s="63">
        <f>'[3]1.1.1.2'!V12</f>
        <v>187591.653054872</v>
      </c>
      <c r="W12" s="63">
        <f>'[3]1.1.1.2'!W12</f>
        <v>80951.481915667973</v>
      </c>
      <c r="X12" s="63">
        <f>'[3]1.1.1.2'!X12</f>
        <v>93731.604804377173</v>
      </c>
      <c r="Y12" s="97">
        <f>'[3]1.1.1.2'!Y12</f>
        <v>14546.220272827288</v>
      </c>
      <c r="Z12" s="99">
        <f t="shared" ref="Z12:Z57" si="0">SUM(B12:Y12)</f>
        <v>2062384.3034500622</v>
      </c>
    </row>
    <row r="13" spans="1:26" ht="13.7" customHeight="1">
      <c r="A13" s="56">
        <f>'[3]1.1.1.2'!A13</f>
        <v>1986</v>
      </c>
      <c r="B13" s="63">
        <f>'[3]1.1.1.2'!B13</f>
        <v>77198.512805816441</v>
      </c>
      <c r="C13" s="63">
        <f>'[3]1.1.1.2'!C13</f>
        <v>780487.6630207306</v>
      </c>
      <c r="D13" s="63">
        <f>'[3]1.1.1.2'!D13</f>
        <v>100960.56415815381</v>
      </c>
      <c r="E13" s="63">
        <f>'[3]1.1.1.2'!E13</f>
        <v>368368.1041397893</v>
      </c>
      <c r="F13" s="63">
        <f>'[3]1.1.1.2'!F13</f>
        <v>162223.8624314786</v>
      </c>
      <c r="G13" s="63">
        <f>'[3]1.1.1.2'!G13</f>
        <v>194601.06510350225</v>
      </c>
      <c r="H13" s="63">
        <f>'[3]1.1.1.2'!H13</f>
        <v>66668.883415088741</v>
      </c>
      <c r="I13" s="63">
        <f>'[3]1.1.1.2'!I13</f>
        <v>192123.50524686044</v>
      </c>
      <c r="J13" s="63">
        <f>'[3]1.1.1.2'!J13</f>
        <v>140545.21368586275</v>
      </c>
      <c r="K13" s="63">
        <f>'[3]1.1.1.2'!K13</f>
        <v>119148.1058330471</v>
      </c>
      <c r="L13" s="63">
        <f>'[3]1.1.1.2'!L13</f>
        <v>86939.827696703564</v>
      </c>
      <c r="M13" s="63">
        <f>'[3]1.1.1.2'!M13</f>
        <v>83279.796090300879</v>
      </c>
      <c r="N13" s="63">
        <f>'[3]1.1.1.2'!N13</f>
        <v>166390.66764492163</v>
      </c>
      <c r="O13" s="63">
        <f>'[3]1.1.1.2'!O13</f>
        <v>152707.78025483165</v>
      </c>
      <c r="P13" s="63">
        <f>'[3]1.1.1.2'!P13</f>
        <v>84912.73326854207</v>
      </c>
      <c r="Q13" s="63">
        <f>'[3]1.1.1.2'!Q13</f>
        <v>129114.6534381744</v>
      </c>
      <c r="R13" s="63">
        <f>'[3]1.1.1.2'!R13</f>
        <v>165546.04496652103</v>
      </c>
      <c r="S13" s="63">
        <f>'[3]1.1.1.2'!S13</f>
        <v>137110.41479370024</v>
      </c>
      <c r="T13" s="63">
        <f>'[3]1.1.1.2'!T13</f>
        <v>102424.57680071489</v>
      </c>
      <c r="U13" s="63">
        <f>'[3]1.1.1.2'!U13</f>
        <v>65148.562593967625</v>
      </c>
      <c r="V13" s="63">
        <f>'[3]1.1.1.2'!V13</f>
        <v>384584.85956508119</v>
      </c>
      <c r="W13" s="63">
        <f>'[3]1.1.1.2'!W13</f>
        <v>161660.78064587817</v>
      </c>
      <c r="X13" s="63">
        <f>'[3]1.1.1.2'!X13</f>
        <v>176638.75614284916</v>
      </c>
      <c r="Y13" s="97">
        <f>'[3]1.1.1.2'!Y13</f>
        <v>31307.347279382888</v>
      </c>
      <c r="Z13" s="99">
        <f t="shared" si="0"/>
        <v>4130092.2810218991</v>
      </c>
    </row>
    <row r="14" spans="1:26" ht="13.7" customHeight="1">
      <c r="A14" s="56">
        <f>'[3]1.1.1.2'!A14</f>
        <v>1987</v>
      </c>
      <c r="B14" s="63">
        <f>'[3]1.1.1.2'!B14</f>
        <v>190103.64643089715</v>
      </c>
      <c r="C14" s="63">
        <f>'[3]1.1.1.2'!C14</f>
        <v>1872674.2267366198</v>
      </c>
      <c r="D14" s="63">
        <f>'[3]1.1.1.2'!D14</f>
        <v>242484.35546091586</v>
      </c>
      <c r="E14" s="63">
        <f>'[3]1.1.1.2'!E14</f>
        <v>797464.3555253091</v>
      </c>
      <c r="F14" s="63">
        <f>'[3]1.1.1.2'!F14</f>
        <v>399754.24037787446</v>
      </c>
      <c r="G14" s="63">
        <f>'[3]1.1.1.2'!G14</f>
        <v>485735.2578832467</v>
      </c>
      <c r="H14" s="63">
        <f>'[3]1.1.1.2'!H14</f>
        <v>156886.61143625114</v>
      </c>
      <c r="I14" s="63">
        <f>'[3]1.1.1.2'!I14</f>
        <v>474364.81128892553</v>
      </c>
      <c r="J14" s="63">
        <f>'[3]1.1.1.2'!J14</f>
        <v>390300.16118709062</v>
      </c>
      <c r="K14" s="63">
        <f>'[3]1.1.1.2'!K14</f>
        <v>256537.71642018916</v>
      </c>
      <c r="L14" s="63">
        <f>'[3]1.1.1.2'!L14</f>
        <v>174261.67589498905</v>
      </c>
      <c r="M14" s="63">
        <f>'[3]1.1.1.2'!M14</f>
        <v>202112.88215973071</v>
      </c>
      <c r="N14" s="63">
        <f>'[3]1.1.1.2'!N14</f>
        <v>517291.4411281604</v>
      </c>
      <c r="O14" s="63">
        <f>'[3]1.1.1.2'!O14</f>
        <v>374202.6749973775</v>
      </c>
      <c r="P14" s="63">
        <f>'[3]1.1.1.2'!P14</f>
        <v>221148.79836820095</v>
      </c>
      <c r="Q14" s="63">
        <f>'[3]1.1.1.2'!Q14</f>
        <v>335619.81127282715</v>
      </c>
      <c r="R14" s="63">
        <f>'[3]1.1.1.2'!R14</f>
        <v>456478.71552257764</v>
      </c>
      <c r="S14" s="63">
        <f>'[3]1.1.1.2'!S14</f>
        <v>338941.51477229176</v>
      </c>
      <c r="T14" s="63">
        <f>'[3]1.1.1.2'!T14</f>
        <v>242995.38676852582</v>
      </c>
      <c r="U14" s="63">
        <f>'[3]1.1.1.2'!U14</f>
        <v>172984.0976259642</v>
      </c>
      <c r="V14" s="63">
        <f>'[3]1.1.1.2'!V14</f>
        <v>890983.08481792803</v>
      </c>
      <c r="W14" s="63">
        <f>'[3]1.1.1.2'!W14</f>
        <v>386467.42638001603</v>
      </c>
      <c r="X14" s="63">
        <f>'[3]1.1.1.2'!X14</f>
        <v>395154.95860938501</v>
      </c>
      <c r="Y14" s="97">
        <f>'[3]1.1.1.2'!Y14</f>
        <v>123925.0920954101</v>
      </c>
      <c r="Z14" s="99">
        <f t="shared" si="0"/>
        <v>10098872.943160705</v>
      </c>
    </row>
    <row r="15" spans="1:26" ht="13.7" customHeight="1">
      <c r="A15" s="56">
        <f>'[3]1.1.1.2'!A15</f>
        <v>1988</v>
      </c>
      <c r="B15" s="63">
        <f>'[3]1.1.1.2'!B15</f>
        <v>821588.8491217983</v>
      </c>
      <c r="C15" s="63">
        <f>'[3]1.1.1.2'!C15</f>
        <v>8861291.4962987695</v>
      </c>
      <c r="D15" s="63">
        <f>'[3]1.1.1.2'!D15</f>
        <v>1033868.3209350997</v>
      </c>
      <c r="E15" s="63">
        <f>'[3]1.1.1.2'!E15</f>
        <v>3294308.229725155</v>
      </c>
      <c r="F15" s="63">
        <f>'[3]1.1.1.2'!F15</f>
        <v>1610754.608888827</v>
      </c>
      <c r="G15" s="63">
        <f>'[3]1.1.1.2'!G15</f>
        <v>2135029.8461914188</v>
      </c>
      <c r="H15" s="63">
        <f>'[3]1.1.1.2'!H15</f>
        <v>712084.45299908647</v>
      </c>
      <c r="I15" s="63">
        <f>'[3]1.1.1.2'!I15</f>
        <v>1955173.4637328868</v>
      </c>
      <c r="J15" s="63">
        <f>'[3]1.1.1.2'!J15</f>
        <v>1516544.1228391195</v>
      </c>
      <c r="K15" s="63">
        <f>'[3]1.1.1.2'!K15</f>
        <v>1345864.0864243903</v>
      </c>
      <c r="L15" s="63">
        <f>'[3]1.1.1.2'!L15</f>
        <v>768366.04206774279</v>
      </c>
      <c r="M15" s="63">
        <f>'[3]1.1.1.2'!M15</f>
        <v>987986.59071608656</v>
      </c>
      <c r="N15" s="63">
        <f>'[3]1.1.1.2'!N15</f>
        <v>2368109.0357040064</v>
      </c>
      <c r="O15" s="63">
        <f>'[3]1.1.1.2'!O15</f>
        <v>1471274.1490230267</v>
      </c>
      <c r="P15" s="63">
        <f>'[3]1.1.1.2'!P15</f>
        <v>924363.92481238791</v>
      </c>
      <c r="Q15" s="63">
        <f>'[3]1.1.1.2'!Q15</f>
        <v>1318946.8046959024</v>
      </c>
      <c r="R15" s="63">
        <f>'[3]1.1.1.2'!R15</f>
        <v>2105665.5388512504</v>
      </c>
      <c r="S15" s="63">
        <f>'[3]1.1.1.2'!S15</f>
        <v>1430898.226430295</v>
      </c>
      <c r="T15" s="63">
        <f>'[3]1.1.1.2'!T15</f>
        <v>981257.27028396458</v>
      </c>
      <c r="U15" s="63">
        <f>'[3]1.1.1.2'!U15</f>
        <v>775707.11890278489</v>
      </c>
      <c r="V15" s="63">
        <f>'[3]1.1.1.2'!V15</f>
        <v>3597127.6491706432</v>
      </c>
      <c r="W15" s="63">
        <f>'[3]1.1.1.2'!W15</f>
        <v>1503697.238377796</v>
      </c>
      <c r="X15" s="63">
        <f>'[3]1.1.1.2'!X15</f>
        <v>2357709.1768543636</v>
      </c>
      <c r="Y15" s="97">
        <f>'[3]1.1.1.2'!Y15</f>
        <v>352983.4444849423</v>
      </c>
      <c r="Z15" s="99">
        <f t="shared" si="0"/>
        <v>44230599.687531747</v>
      </c>
    </row>
    <row r="16" spans="1:26" ht="13.7" customHeight="1">
      <c r="A16" s="56">
        <f>'[3]1.1.1.2'!A16</f>
        <v>1989</v>
      </c>
      <c r="B16" s="63">
        <f>'[3]1.1.1.2'!B16</f>
        <v>29560.840785234646</v>
      </c>
      <c r="C16" s="63">
        <f>'[3]1.1.1.2'!C16</f>
        <v>270176.17611532891</v>
      </c>
      <c r="D16" s="63">
        <f>'[3]1.1.1.2'!D16</f>
        <v>33235.302838147894</v>
      </c>
      <c r="E16" s="63">
        <f>'[3]1.1.1.2'!E16</f>
        <v>102719.79311964219</v>
      </c>
      <c r="F16" s="63">
        <f>'[3]1.1.1.2'!F16</f>
        <v>52226.904459946687</v>
      </c>
      <c r="G16" s="63">
        <f>'[3]1.1.1.2'!G16</f>
        <v>66243.532178643829</v>
      </c>
      <c r="H16" s="63">
        <f>'[3]1.1.1.2'!H16</f>
        <v>21468.767050729071</v>
      </c>
      <c r="I16" s="63">
        <f>'[3]1.1.1.2'!I16</f>
        <v>62713.571442418193</v>
      </c>
      <c r="J16" s="63">
        <f>'[3]1.1.1.2'!J16</f>
        <v>48552.442407033443</v>
      </c>
      <c r="K16" s="63">
        <f>'[3]1.1.1.2'!K16</f>
        <v>39510.788591437929</v>
      </c>
      <c r="L16" s="63">
        <f>'[3]1.1.1.2'!L16</f>
        <v>27868.111075465622</v>
      </c>
      <c r="M16" s="63">
        <f>'[3]1.1.1.2'!M16</f>
        <v>30118.203006743955</v>
      </c>
      <c r="N16" s="63">
        <f>'[3]1.1.1.2'!N16</f>
        <v>71755.225258013699</v>
      </c>
      <c r="O16" s="63">
        <f>'[3]1.1.1.2'!O16</f>
        <v>45765.631299486879</v>
      </c>
      <c r="P16" s="63">
        <f>'[3]1.1.1.2'!P16</f>
        <v>25886.378732321398</v>
      </c>
      <c r="Q16" s="63">
        <f>'[3]1.1.1.2'!Q16</f>
        <v>36290.473533828568</v>
      </c>
      <c r="R16" s="63">
        <f>'[3]1.1.1.2'!R16</f>
        <v>60649.26691830963</v>
      </c>
      <c r="S16" s="63">
        <f>'[3]1.1.1.2'!S16</f>
        <v>42834.31887525272</v>
      </c>
      <c r="T16" s="63">
        <f>'[3]1.1.1.2'!T16</f>
        <v>33813.308104898286</v>
      </c>
      <c r="U16" s="63">
        <f>'[3]1.1.1.2'!U16</f>
        <v>20952.69091970193</v>
      </c>
      <c r="V16" s="63">
        <f>'[3]1.1.1.2'!V16</f>
        <v>112483.95351867568</v>
      </c>
      <c r="W16" s="63">
        <f>'[3]1.1.1.2'!W16</f>
        <v>50740.605202588522</v>
      </c>
      <c r="X16" s="63">
        <f>'[3]1.1.1.2'!X16</f>
        <v>69938.637276798167</v>
      </c>
      <c r="Y16" s="97">
        <f>'[3]1.1.1.2'!Y16</f>
        <v>5263.97653647684</v>
      </c>
      <c r="Z16" s="99">
        <f t="shared" si="0"/>
        <v>1360768.8992471243</v>
      </c>
    </row>
    <row r="17" spans="1:26" ht="13.7" customHeight="1">
      <c r="A17" s="56">
        <f>'[3]1.1.1.2'!A17</f>
        <v>1990</v>
      </c>
      <c r="B17" s="63">
        <f>'[3]1.1.1.2'!B17</f>
        <v>694010.4346563248</v>
      </c>
      <c r="C17" s="63">
        <f>'[3]1.1.1.2'!C17</f>
        <v>5133378</v>
      </c>
      <c r="D17" s="63">
        <f>'[3]1.1.1.2'!D17</f>
        <v>703005</v>
      </c>
      <c r="E17" s="63">
        <f>'[3]1.1.1.2'!E17</f>
        <v>2040299</v>
      </c>
      <c r="F17" s="63">
        <f>'[3]1.1.1.2'!F17</f>
        <v>1028070.9999999999</v>
      </c>
      <c r="G17" s="63">
        <f>'[3]1.1.1.2'!G17</f>
        <v>1200832</v>
      </c>
      <c r="H17" s="63">
        <f>'[3]1.1.1.2'!H17</f>
        <v>426246</v>
      </c>
      <c r="I17" s="63">
        <f>'[3]1.1.1.2'!I17</f>
        <v>1122172.9246883069</v>
      </c>
      <c r="J17" s="63">
        <f>'[3]1.1.1.2'!J17</f>
        <v>881930</v>
      </c>
      <c r="K17" s="63">
        <f>'[3]1.1.1.2'!K17</f>
        <v>694136</v>
      </c>
      <c r="L17" s="63">
        <f>'[3]1.1.1.2'!L17</f>
        <v>446530</v>
      </c>
      <c r="M17" s="63">
        <f>'[3]1.1.1.2'!M17</f>
        <v>552044</v>
      </c>
      <c r="N17" s="63">
        <f>'[3]1.1.1.2'!N17</f>
        <v>958366.08193177485</v>
      </c>
      <c r="O17" s="63">
        <f>'[3]1.1.1.2'!O17</f>
        <v>834439</v>
      </c>
      <c r="P17" s="63">
        <f>'[3]1.1.1.2'!P17</f>
        <v>569704.98505642323</v>
      </c>
      <c r="Q17" s="63">
        <f>'[3]1.1.1.2'!Q17</f>
        <v>672334</v>
      </c>
      <c r="R17" s="63">
        <f>'[3]1.1.1.2'!R17</f>
        <v>946607</v>
      </c>
      <c r="S17" s="63">
        <f>'[3]1.1.1.2'!S17</f>
        <v>828268.97037030384</v>
      </c>
      <c r="T17" s="63">
        <f>'[3]1.1.1.2'!T17</f>
        <v>632883.69999999995</v>
      </c>
      <c r="U17" s="63">
        <f>'[3]1.1.1.2'!U17</f>
        <v>452417</v>
      </c>
      <c r="V17" s="63">
        <f>'[3]1.1.1.2'!V17</f>
        <v>2084367.1178433234</v>
      </c>
      <c r="W17" s="63">
        <f>'[3]1.1.1.2'!W17</f>
        <v>939543</v>
      </c>
      <c r="X17" s="63">
        <f>'[3]1.1.1.2'!X17</f>
        <v>1214355</v>
      </c>
      <c r="Y17" s="97">
        <f>'[3]1.1.1.2'!Y17</f>
        <v>157282.25399648375</v>
      </c>
      <c r="Z17" s="99">
        <f t="shared" si="0"/>
        <v>25213222.468542941</v>
      </c>
    </row>
    <row r="18" spans="1:26" ht="13.7" customHeight="1">
      <c r="A18" s="56">
        <f>'[3]1.1.1.2'!A18</f>
        <v>1991</v>
      </c>
      <c r="B18" s="63">
        <f>'[3]1.1.1.2'!B18</f>
        <v>1427384.3</v>
      </c>
      <c r="C18" s="63">
        <f>'[3]1.1.1.2'!C18</f>
        <v>17263429.399999999</v>
      </c>
      <c r="D18" s="63">
        <f>'[3]1.1.1.2'!D18</f>
        <v>2253973.1</v>
      </c>
      <c r="E18" s="63">
        <f>'[3]1.1.1.2'!E18</f>
        <v>6723790.3000000007</v>
      </c>
      <c r="F18" s="63">
        <f>'[3]1.1.1.2'!F18</f>
        <v>3536856.7</v>
      </c>
      <c r="G18" s="63">
        <f>'[3]1.1.1.2'!G18</f>
        <v>4241124.5</v>
      </c>
      <c r="H18" s="63">
        <f>'[3]1.1.1.2'!H18</f>
        <v>1451059</v>
      </c>
      <c r="I18" s="63">
        <f>'[3]1.1.1.2'!I18</f>
        <v>3786609.9</v>
      </c>
      <c r="J18" s="63">
        <f>'[3]1.1.1.2'!J18</f>
        <v>2950608.9</v>
      </c>
      <c r="K18" s="63">
        <f>'[3]1.1.1.2'!K18</f>
        <v>2398835.7000000002</v>
      </c>
      <c r="L18" s="63">
        <f>'[3]1.1.1.2'!L18</f>
        <v>1621602.5</v>
      </c>
      <c r="M18" s="63">
        <f>'[3]1.1.1.2'!M18</f>
        <v>1909889.8</v>
      </c>
      <c r="N18" s="63">
        <f>'[3]1.1.1.2'!N18</f>
        <v>3319084.5</v>
      </c>
      <c r="O18" s="63">
        <f>'[3]1.1.1.2'!O18</f>
        <v>2903676.4</v>
      </c>
      <c r="P18" s="63">
        <f>'[3]1.1.1.2'!P18</f>
        <v>1738758.2</v>
      </c>
      <c r="Q18" s="63">
        <f>'[3]1.1.1.2'!Q18</f>
        <v>2259088</v>
      </c>
      <c r="R18" s="63">
        <f>'[3]1.1.1.2'!R18</f>
        <v>3299704.6</v>
      </c>
      <c r="S18" s="63">
        <f>'[3]1.1.1.2'!S18</f>
        <v>2769218.5</v>
      </c>
      <c r="T18" s="63">
        <f>'[3]1.1.1.2'!T18</f>
        <v>2005884.9</v>
      </c>
      <c r="U18" s="63">
        <f>'[3]1.1.1.2'!U18</f>
        <v>1577547.9</v>
      </c>
      <c r="V18" s="63">
        <f>'[3]1.1.1.2'!V18</f>
        <v>6977653.5</v>
      </c>
      <c r="W18" s="63">
        <f>'[3]1.1.1.2'!W18</f>
        <v>3371579.8</v>
      </c>
      <c r="X18" s="63">
        <f>'[3]1.1.1.2'!X18</f>
        <v>3913551.8</v>
      </c>
      <c r="Y18" s="97">
        <f>'[3]1.1.1.2'!Y18</f>
        <v>600858</v>
      </c>
      <c r="Z18" s="99">
        <f t="shared" si="0"/>
        <v>84301770.200000003</v>
      </c>
    </row>
    <row r="19" spans="1:26" ht="13.7" customHeight="1">
      <c r="A19" s="56">
        <f>'[3]1.1.1.2'!A19</f>
        <v>1992</v>
      </c>
      <c r="B19" s="63">
        <f>'[3]1.1.1.2'!B19</f>
        <v>157976.83099999998</v>
      </c>
      <c r="C19" s="63">
        <f>'[3]1.1.1.2'!C19</f>
        <v>2806455.4019999998</v>
      </c>
      <c r="D19" s="63">
        <f>'[3]1.1.1.2'!D19</f>
        <v>312571.06</v>
      </c>
      <c r="E19" s="63">
        <f>'[3]1.1.1.2'!E19</f>
        <v>977146.02800000005</v>
      </c>
      <c r="F19" s="63">
        <f>'[3]1.1.1.2'!F19</f>
        <v>425522.66099999996</v>
      </c>
      <c r="G19" s="63">
        <f>'[3]1.1.1.2'!G19</f>
        <v>540844.58400000003</v>
      </c>
      <c r="H19" s="63">
        <f>'[3]1.1.1.2'!H19</f>
        <v>232758.33800000002</v>
      </c>
      <c r="I19" s="63">
        <f>'[3]1.1.1.2'!I19</f>
        <v>542770.62400000007</v>
      </c>
      <c r="J19" s="63">
        <f>'[3]1.1.1.2'!J19</f>
        <v>397178.59399999998</v>
      </c>
      <c r="K19" s="63">
        <f>'[3]1.1.1.2'!K19</f>
        <v>343297.06300000002</v>
      </c>
      <c r="L19" s="63">
        <f>'[3]1.1.1.2'!L19</f>
        <v>222678.25899999999</v>
      </c>
      <c r="M19" s="63">
        <f>'[3]1.1.1.2'!M19</f>
        <v>237898.573</v>
      </c>
      <c r="N19" s="63">
        <f>'[3]1.1.1.2'!N19</f>
        <v>483976.67499999999</v>
      </c>
      <c r="O19" s="63">
        <f>'[3]1.1.1.2'!O19</f>
        <v>388781.41800000001</v>
      </c>
      <c r="P19" s="63">
        <f>'[3]1.1.1.2'!P19</f>
        <v>224710.72099999999</v>
      </c>
      <c r="Q19" s="63">
        <f>'[3]1.1.1.2'!Q19</f>
        <v>301194.22700000001</v>
      </c>
      <c r="R19" s="63">
        <f>'[3]1.1.1.2'!R19</f>
        <v>448541.23800000001</v>
      </c>
      <c r="S19" s="63">
        <f>'[3]1.1.1.2'!S19</f>
        <v>368387.88699999999</v>
      </c>
      <c r="T19" s="63">
        <f>'[3]1.1.1.2'!T19</f>
        <v>266213.62199999997</v>
      </c>
      <c r="U19" s="63">
        <f>'[3]1.1.1.2'!U19</f>
        <v>206949.114</v>
      </c>
      <c r="V19" s="63">
        <f>'[3]1.1.1.2'!V19</f>
        <v>987553.77</v>
      </c>
      <c r="W19" s="63">
        <f>'[3]1.1.1.2'!W19</f>
        <v>460953.15899999999</v>
      </c>
      <c r="X19" s="63">
        <f>'[3]1.1.1.2'!X19</f>
        <v>544319.93999999994</v>
      </c>
      <c r="Y19" s="97">
        <f>'[3]1.1.1.2'!Y19</f>
        <v>102009.47899999999</v>
      </c>
      <c r="Z19" s="99">
        <f t="shared" si="0"/>
        <v>11980689.266999997</v>
      </c>
    </row>
    <row r="20" spans="1:26" ht="13.7" customHeight="1">
      <c r="A20" s="56">
        <f>'[3]1.1.1.2'!A20</f>
        <v>1993</v>
      </c>
      <c r="B20" s="63">
        <f>'[3]1.1.1.2'!B20</f>
        <v>183276.51800000001</v>
      </c>
      <c r="C20" s="63">
        <f>'[3]1.1.1.2'!C20</f>
        <v>3203563.2709999997</v>
      </c>
      <c r="D20" s="63">
        <f>'[3]1.1.1.2'!D20</f>
        <v>336643.72599999997</v>
      </c>
      <c r="E20" s="63">
        <f>'[3]1.1.1.2'!E20</f>
        <v>1041346.4720000001</v>
      </c>
      <c r="F20" s="63">
        <f>'[3]1.1.1.2'!F20</f>
        <v>456925.93200000003</v>
      </c>
      <c r="G20" s="63">
        <f>'[3]1.1.1.2'!G20</f>
        <v>561248.36199999996</v>
      </c>
      <c r="H20" s="63">
        <f>'[3]1.1.1.2'!H20</f>
        <v>254046.44699999999</v>
      </c>
      <c r="I20" s="63">
        <f>'[3]1.1.1.2'!I20</f>
        <v>599953.41500000004</v>
      </c>
      <c r="J20" s="63">
        <f>'[3]1.1.1.2'!J20</f>
        <v>430038.22399999999</v>
      </c>
      <c r="K20" s="63">
        <f>'[3]1.1.1.2'!K20</f>
        <v>364143.59299999999</v>
      </c>
      <c r="L20" s="63">
        <f>'[3]1.1.1.2'!L20</f>
        <v>251738.56399999998</v>
      </c>
      <c r="M20" s="63">
        <f>'[3]1.1.1.2'!M20</f>
        <v>268244.22100000002</v>
      </c>
      <c r="N20" s="63">
        <f>'[3]1.1.1.2'!N20</f>
        <v>539920.24600000004</v>
      </c>
      <c r="O20" s="63">
        <f>'[3]1.1.1.2'!O20</f>
        <v>424255.87800000003</v>
      </c>
      <c r="P20" s="63">
        <f>'[3]1.1.1.2'!P20</f>
        <v>259508.11</v>
      </c>
      <c r="Q20" s="63">
        <f>'[3]1.1.1.2'!Q20</f>
        <v>334053.11900000001</v>
      </c>
      <c r="R20" s="63">
        <f>'[3]1.1.1.2'!R20</f>
        <v>483914.38800000004</v>
      </c>
      <c r="S20" s="63">
        <f>'[3]1.1.1.2'!S20</f>
        <v>414789.63500000001</v>
      </c>
      <c r="T20" s="63">
        <f>'[3]1.1.1.2'!T20</f>
        <v>303741.85800000001</v>
      </c>
      <c r="U20" s="63">
        <f>'[3]1.1.1.2'!U20</f>
        <v>231753.02799999999</v>
      </c>
      <c r="V20" s="63">
        <f>'[3]1.1.1.2'!V20</f>
        <v>1065924.9040000001</v>
      </c>
      <c r="W20" s="63">
        <f>'[3]1.1.1.2'!W20</f>
        <v>502840.52500000002</v>
      </c>
      <c r="X20" s="63">
        <f>'[3]1.1.1.2'!X20</f>
        <v>591554.73699999996</v>
      </c>
      <c r="Y20" s="97">
        <f>'[3]1.1.1.2'!Y20</f>
        <v>141033.23599999998</v>
      </c>
      <c r="Z20" s="99">
        <f t="shared" si="0"/>
        <v>13244458.409000002</v>
      </c>
    </row>
    <row r="21" spans="1:26" ht="13.7" customHeight="1">
      <c r="A21" s="56">
        <f>'[3]1.1.1.2'!A21</f>
        <v>1994</v>
      </c>
      <c r="B21" s="63">
        <f>'[3]1.1.1.2'!B21</f>
        <v>188114.84100000001</v>
      </c>
      <c r="C21" s="63">
        <f>'[3]1.1.1.2'!C21</f>
        <v>3437577.4580000001</v>
      </c>
      <c r="D21" s="63">
        <f>'[3]1.1.1.2'!D21</f>
        <v>344872.14199999999</v>
      </c>
      <c r="E21" s="63">
        <f>'[3]1.1.1.2'!E21</f>
        <v>1088716.997</v>
      </c>
      <c r="F21" s="63">
        <f>'[3]1.1.1.2'!F21</f>
        <v>480912.13199999998</v>
      </c>
      <c r="G21" s="63">
        <f>'[3]1.1.1.2'!G21</f>
        <v>584356.09400000004</v>
      </c>
      <c r="H21" s="63">
        <f>'[3]1.1.1.2'!H21</f>
        <v>256482.43</v>
      </c>
      <c r="I21" s="63">
        <f>'[3]1.1.1.2'!I21</f>
        <v>629670.91599999997</v>
      </c>
      <c r="J21" s="63">
        <f>'[3]1.1.1.2'!J21</f>
        <v>445402.17199999996</v>
      </c>
      <c r="K21" s="63">
        <f>'[3]1.1.1.2'!K21</f>
        <v>375743.34700000001</v>
      </c>
      <c r="L21" s="63">
        <f>'[3]1.1.1.2'!L21</f>
        <v>259054.61499999999</v>
      </c>
      <c r="M21" s="63">
        <f>'[3]1.1.1.2'!M21</f>
        <v>275879.01699999999</v>
      </c>
      <c r="N21" s="63">
        <f>'[3]1.1.1.2'!N21</f>
        <v>557403.76600000006</v>
      </c>
      <c r="O21" s="63">
        <f>'[3]1.1.1.2'!O21</f>
        <v>444635.49199999997</v>
      </c>
      <c r="P21" s="63">
        <f>'[3]1.1.1.2'!P21</f>
        <v>269015.40899999999</v>
      </c>
      <c r="Q21" s="63">
        <f>'[3]1.1.1.2'!Q21</f>
        <v>345473.788</v>
      </c>
      <c r="R21" s="63">
        <f>'[3]1.1.1.2'!R21</f>
        <v>499011.45799999998</v>
      </c>
      <c r="S21" s="63">
        <f>'[3]1.1.1.2'!S21</f>
        <v>427936.69299999997</v>
      </c>
      <c r="T21" s="63">
        <f>'[3]1.1.1.2'!T21</f>
        <v>304857.223</v>
      </c>
      <c r="U21" s="63">
        <f>'[3]1.1.1.2'!U21</f>
        <v>237067.764</v>
      </c>
      <c r="V21" s="63">
        <f>'[3]1.1.1.2'!V21</f>
        <v>1101807.3</v>
      </c>
      <c r="W21" s="63">
        <f>'[3]1.1.1.2'!W21</f>
        <v>516410.2</v>
      </c>
      <c r="X21" s="63">
        <f>'[3]1.1.1.2'!X21</f>
        <v>608319.28499999992</v>
      </c>
      <c r="Y21" s="97">
        <f>'[3]1.1.1.2'!Y21</f>
        <v>145949.041</v>
      </c>
      <c r="Z21" s="99">
        <f t="shared" si="0"/>
        <v>13824669.580000002</v>
      </c>
    </row>
    <row r="22" spans="1:26" ht="13.7" customHeight="1">
      <c r="A22" s="56">
        <f>'[3]1.1.1.2'!A22</f>
        <v>1995</v>
      </c>
      <c r="B22" s="63">
        <f>'[3]1.1.1.2'!B22</f>
        <v>210252.198</v>
      </c>
      <c r="C22" s="63">
        <f>'[3]1.1.1.2'!C22</f>
        <v>3359516.8292500004</v>
      </c>
      <c r="D22" s="63">
        <f>'[3]1.1.1.2'!D22</f>
        <v>331270.36424999998</v>
      </c>
      <c r="E22" s="63">
        <f>'[3]1.1.1.2'!E22</f>
        <v>996688.85560999997</v>
      </c>
      <c r="F22" s="63">
        <f>'[3]1.1.1.2'!F22</f>
        <v>467408.46153999999</v>
      </c>
      <c r="G22" s="63">
        <f>'[3]1.1.1.2'!G22</f>
        <v>567001.17572000006</v>
      </c>
      <c r="H22" s="63">
        <f>'[3]1.1.1.2'!H22</f>
        <v>246781.35532</v>
      </c>
      <c r="I22" s="63">
        <f>'[3]1.1.1.2'!I22</f>
        <v>605277.81172999996</v>
      </c>
      <c r="J22" s="63">
        <f>'[3]1.1.1.2'!J22</f>
        <v>432096.25105000002</v>
      </c>
      <c r="K22" s="63">
        <f>'[3]1.1.1.2'!K22</f>
        <v>365208.96319000004</v>
      </c>
      <c r="L22" s="63">
        <f>'[3]1.1.1.2'!L22</f>
        <v>250380.89654000002</v>
      </c>
      <c r="M22" s="63">
        <f>'[3]1.1.1.2'!M22</f>
        <v>271304.36343000003</v>
      </c>
      <c r="N22" s="63">
        <f>'[3]1.1.1.2'!N22</f>
        <v>541323.14080000005</v>
      </c>
      <c r="O22" s="63">
        <f>'[3]1.1.1.2'!O22</f>
        <v>431090.47696</v>
      </c>
      <c r="P22" s="63">
        <f>'[3]1.1.1.2'!P22</f>
        <v>256710.48833999998</v>
      </c>
      <c r="Q22" s="63">
        <f>'[3]1.1.1.2'!Q22</f>
        <v>331940.81024999998</v>
      </c>
      <c r="R22" s="63">
        <f>'[3]1.1.1.2'!R22</f>
        <v>484533.10900000005</v>
      </c>
      <c r="S22" s="63">
        <f>'[3]1.1.1.2'!S22</f>
        <v>416006.74676000001</v>
      </c>
      <c r="T22" s="63">
        <f>'[3]1.1.1.2'!T22</f>
        <v>296937.64124999999</v>
      </c>
      <c r="U22" s="63">
        <f>'[3]1.1.1.2'!U22</f>
        <v>227815.53414999999</v>
      </c>
      <c r="V22" s="63">
        <f>'[3]1.1.1.2'!V22</f>
        <v>1101988.7451200001</v>
      </c>
      <c r="W22" s="63">
        <f>'[3]1.1.1.2'!W22</f>
        <v>497570.60777999996</v>
      </c>
      <c r="X22" s="63">
        <f>'[3]1.1.1.2'!X22</f>
        <v>592309.61988000001</v>
      </c>
      <c r="Y22" s="97">
        <f>'[3]1.1.1.2'!Y22</f>
        <v>142195.80174000002</v>
      </c>
      <c r="Z22" s="99">
        <f t="shared" si="0"/>
        <v>13423610.247659996</v>
      </c>
    </row>
    <row r="23" spans="1:26" ht="13.7" customHeight="1">
      <c r="A23" s="56">
        <f>'[3]1.1.1.2'!A23</f>
        <v>1996</v>
      </c>
      <c r="B23" s="63">
        <f>'[3]1.1.1.2'!B23</f>
        <v>191441.2</v>
      </c>
      <c r="C23" s="63">
        <f>'[3]1.1.1.2'!C23</f>
        <v>3472582.9554496966</v>
      </c>
      <c r="D23" s="63">
        <f>'[3]1.1.1.2'!D23</f>
        <v>355933.73590160039</v>
      </c>
      <c r="E23" s="63">
        <f>'[3]1.1.1.2'!E23</f>
        <v>1139470.0643670722</v>
      </c>
      <c r="F23" s="63">
        <f>'[3]1.1.1.2'!F23</f>
        <v>508209.02534940769</v>
      </c>
      <c r="G23" s="63">
        <f>'[3]1.1.1.2'!G23</f>
        <v>623807.99505860033</v>
      </c>
      <c r="H23" s="63">
        <f>'[3]1.1.1.2'!H23</f>
        <v>272282.58514956379</v>
      </c>
      <c r="I23" s="63">
        <f>'[3]1.1.1.2'!I23</f>
        <v>676001.54016392445</v>
      </c>
      <c r="J23" s="63">
        <f>'[3]1.1.1.2'!J23</f>
        <v>475106.66873141145</v>
      </c>
      <c r="K23" s="63">
        <f>'[3]1.1.1.2'!K23</f>
        <v>397591.17543925432</v>
      </c>
      <c r="L23" s="63">
        <f>'[3]1.1.1.2'!L23</f>
        <v>267095.79023453273</v>
      </c>
      <c r="M23" s="63">
        <f>'[3]1.1.1.2'!M23</f>
        <v>287173.28811139631</v>
      </c>
      <c r="N23" s="63">
        <f>'[3]1.1.1.2'!N23</f>
        <v>567330.68743513734</v>
      </c>
      <c r="O23" s="63">
        <f>'[3]1.1.1.2'!O23</f>
        <v>472453.79305669182</v>
      </c>
      <c r="P23" s="63">
        <f>'[3]1.1.1.2'!P23</f>
        <v>282633.21379960189</v>
      </c>
      <c r="Q23" s="63">
        <f>'[3]1.1.1.2'!Q23</f>
        <v>362554.08641122503</v>
      </c>
      <c r="R23" s="63">
        <f>'[3]1.1.1.2'!R23</f>
        <v>518044.86389406503</v>
      </c>
      <c r="S23" s="63">
        <f>'[3]1.1.1.2'!S23</f>
        <v>439427.42717304057</v>
      </c>
      <c r="T23" s="63">
        <f>'[3]1.1.1.2'!T23</f>
        <v>322105.59398220439</v>
      </c>
      <c r="U23" s="63">
        <f>'[3]1.1.1.2'!U23</f>
        <v>253465.55349358488</v>
      </c>
      <c r="V23" s="63">
        <f>'[3]1.1.1.2'!V23</f>
        <v>1198612.5839325888</v>
      </c>
      <c r="W23" s="63">
        <f>'[3]1.1.1.2'!W23</f>
        <v>529140.55654007045</v>
      </c>
      <c r="X23" s="63">
        <f>'[3]1.1.1.2'!X23</f>
        <v>651220.93669311667</v>
      </c>
      <c r="Y23" s="97">
        <f>'[3]1.1.1.2'!Y23</f>
        <v>149475.67458767915</v>
      </c>
      <c r="Z23" s="99">
        <f t="shared" si="0"/>
        <v>14413160.994955469</v>
      </c>
    </row>
    <row r="24" spans="1:26" ht="13.7" customHeight="1">
      <c r="A24" s="56">
        <f>'[3]1.1.1.2'!A24</f>
        <v>1997</v>
      </c>
      <c r="B24" s="63">
        <f>'[3]1.1.1.2'!B24</f>
        <v>193530.45600000001</v>
      </c>
      <c r="C24" s="63">
        <f>'[3]1.1.1.2'!C24</f>
        <v>3843722.5235660179</v>
      </c>
      <c r="D24" s="63">
        <f>'[3]1.1.1.2'!D24</f>
        <v>413093.11327998689</v>
      </c>
      <c r="E24" s="63">
        <f>'[3]1.1.1.2'!E24</f>
        <v>1401871.3291935651</v>
      </c>
      <c r="F24" s="63">
        <f>'[3]1.1.1.2'!F24</f>
        <v>591805.63133684336</v>
      </c>
      <c r="G24" s="63">
        <f>'[3]1.1.1.2'!G24</f>
        <v>700763.0420600865</v>
      </c>
      <c r="H24" s="63">
        <f>'[3]1.1.1.2'!H24</f>
        <v>296457.15972998441</v>
      </c>
      <c r="I24" s="63">
        <f>'[3]1.1.1.2'!I24</f>
        <v>737901.39965660812</v>
      </c>
      <c r="J24" s="63">
        <f>'[3]1.1.1.2'!J24</f>
        <v>530703.72277806269</v>
      </c>
      <c r="K24" s="63">
        <f>'[3]1.1.1.2'!K24</f>
        <v>442436.58971973695</v>
      </c>
      <c r="L24" s="63">
        <f>'[3]1.1.1.2'!L24</f>
        <v>311802.50527683069</v>
      </c>
      <c r="M24" s="63">
        <f>'[3]1.1.1.2'!M24</f>
        <v>322797.8376158037</v>
      </c>
      <c r="N24" s="63">
        <f>'[3]1.1.1.2'!N24</f>
        <v>655951.24994812929</v>
      </c>
      <c r="O24" s="63">
        <f>'[3]1.1.1.2'!O24</f>
        <v>527471.20030475315</v>
      </c>
      <c r="P24" s="63">
        <f>'[3]1.1.1.2'!P24</f>
        <v>316990.7501888324</v>
      </c>
      <c r="Q24" s="63">
        <f>'[3]1.1.1.2'!Q24</f>
        <v>404064.8747584066</v>
      </c>
      <c r="R24" s="63">
        <f>'[3]1.1.1.2'!R24</f>
        <v>591808.84024812933</v>
      </c>
      <c r="S24" s="63">
        <f>'[3]1.1.1.2'!S24</f>
        <v>508121.44143792952</v>
      </c>
      <c r="T24" s="63">
        <f>'[3]1.1.1.2'!T24</f>
        <v>365473.49332004879</v>
      </c>
      <c r="U24" s="63">
        <f>'[3]1.1.1.2'!U24</f>
        <v>307107.95057005098</v>
      </c>
      <c r="V24" s="63">
        <f>'[3]1.1.1.2'!V24</f>
        <v>1360755.6652888297</v>
      </c>
      <c r="W24" s="63">
        <f>'[3]1.1.1.2'!W24</f>
        <v>633588.72425667243</v>
      </c>
      <c r="X24" s="63">
        <f>'[3]1.1.1.2'!X24</f>
        <v>709416.05564739578</v>
      </c>
      <c r="Y24" s="97">
        <f>'[3]1.1.1.2'!Y24</f>
        <v>161040.32181960373</v>
      </c>
      <c r="Z24" s="99">
        <f t="shared" si="0"/>
        <v>16328675.878002306</v>
      </c>
    </row>
    <row r="25" spans="1:26" ht="13.7" customHeight="1">
      <c r="A25" s="56">
        <f>'[3]1.1.1.2'!A25</f>
        <v>1998</v>
      </c>
      <c r="B25" s="63">
        <f>'[3]1.1.1.2'!B25</f>
        <v>192705.3</v>
      </c>
      <c r="C25" s="63">
        <f>'[3]1.1.1.2'!C25</f>
        <v>3962094.6126047694</v>
      </c>
      <c r="D25" s="63">
        <f>'[3]1.1.1.2'!D25</f>
        <v>418686.92951992631</v>
      </c>
      <c r="E25" s="63">
        <f>'[3]1.1.1.2'!E25</f>
        <v>1348938.4163038954</v>
      </c>
      <c r="F25" s="63">
        <f>'[3]1.1.1.2'!F25</f>
        <v>596424.10633333912</v>
      </c>
      <c r="G25" s="63">
        <f>'[3]1.1.1.2'!G25</f>
        <v>734595.54396140575</v>
      </c>
      <c r="H25" s="63">
        <f>'[3]1.1.1.2'!H25</f>
        <v>310285.15527353942</v>
      </c>
      <c r="I25" s="63">
        <f>'[3]1.1.1.2'!I25</f>
        <v>775928.00102747267</v>
      </c>
      <c r="J25" s="63">
        <f>'[3]1.1.1.2'!J25</f>
        <v>553740.56413838919</v>
      </c>
      <c r="K25" s="63">
        <f>'[3]1.1.1.2'!K25</f>
        <v>458647.42056736618</v>
      </c>
      <c r="L25" s="63">
        <f>'[3]1.1.1.2'!L25</f>
        <v>316019.02215313603</v>
      </c>
      <c r="M25" s="63">
        <f>'[3]1.1.1.2'!M25</f>
        <v>335226.91064074979</v>
      </c>
      <c r="N25" s="63">
        <f>'[3]1.1.1.2'!N25</f>
        <v>670525.57037838921</v>
      </c>
      <c r="O25" s="63">
        <f>'[3]1.1.1.2'!O25</f>
        <v>548880.21630232222</v>
      </c>
      <c r="P25" s="63">
        <f>'[3]1.1.1.2'!P25</f>
        <v>321658.05971527612</v>
      </c>
      <c r="Q25" s="63">
        <f>'[3]1.1.1.2'!Q25</f>
        <v>415085.6777138341</v>
      </c>
      <c r="R25" s="63">
        <f>'[3]1.1.1.2'!R25</f>
        <v>611016.68458838924</v>
      </c>
      <c r="S25" s="63">
        <f>'[3]1.1.1.2'!S25</f>
        <v>528637.44775645575</v>
      </c>
      <c r="T25" s="63">
        <f>'[3]1.1.1.2'!T25</f>
        <v>373814.05836621777</v>
      </c>
      <c r="U25" s="63">
        <f>'[3]1.1.1.2'!U25</f>
        <v>311313.81161353941</v>
      </c>
      <c r="V25" s="63">
        <f>'[3]1.1.1.2'!V25</f>
        <v>1418172.602684651</v>
      </c>
      <c r="W25" s="63">
        <f>'[3]1.1.1.2'!W25</f>
        <v>634699.97622431582</v>
      </c>
      <c r="X25" s="63">
        <f>'[3]1.1.1.2'!X25</f>
        <v>744213.50011022238</v>
      </c>
      <c r="Y25" s="97">
        <f>'[3]1.1.1.2'!Y25</f>
        <v>165491.93167784615</v>
      </c>
      <c r="Z25" s="99">
        <f t="shared" si="0"/>
        <v>16746801.519655447</v>
      </c>
    </row>
    <row r="26" spans="1:26" ht="13.7" customHeight="1">
      <c r="A26" s="56">
        <f>'[3]1.1.1.2'!A26</f>
        <v>1999</v>
      </c>
      <c r="B26" s="63">
        <f>'[3]1.1.1.2'!B26</f>
        <v>216613.11613615</v>
      </c>
      <c r="C26" s="63">
        <f>'[3]1.1.1.2'!C26</f>
        <v>3931115.3127287207</v>
      </c>
      <c r="D26" s="63">
        <f>'[3]1.1.1.2'!D26</f>
        <v>416207.86488951131</v>
      </c>
      <c r="E26" s="63">
        <f>'[3]1.1.1.2'!E26</f>
        <v>1314811.4308550432</v>
      </c>
      <c r="F26" s="63">
        <f>'[3]1.1.1.2'!F26</f>
        <v>578980.60948754346</v>
      </c>
      <c r="G26" s="63">
        <f>'[3]1.1.1.2'!G26</f>
        <v>721482.00170717877</v>
      </c>
      <c r="H26" s="63">
        <f>'[3]1.1.1.2'!H26</f>
        <v>304054.31453484017</v>
      </c>
      <c r="I26" s="63">
        <f>'[3]1.1.1.2'!I26</f>
        <v>755174.62276901933</v>
      </c>
      <c r="J26" s="63">
        <f>'[3]1.1.1.2'!J26</f>
        <v>543448.64592275443</v>
      </c>
      <c r="K26" s="63">
        <f>'[3]1.1.1.2'!K26</f>
        <v>448378.76102773193</v>
      </c>
      <c r="L26" s="63">
        <f>'[3]1.1.1.2'!L26</f>
        <v>306270.68811210635</v>
      </c>
      <c r="M26" s="63">
        <f>'[3]1.1.1.2'!M26</f>
        <v>326677.35373513628</v>
      </c>
      <c r="N26" s="63">
        <f>'[3]1.1.1.2'!N26</f>
        <v>664792.85738140449</v>
      </c>
      <c r="O26" s="63">
        <f>'[3]1.1.1.2'!O26</f>
        <v>537562.08362011216</v>
      </c>
      <c r="P26" s="63">
        <f>'[3]1.1.1.2'!P26</f>
        <v>311786.7304829174</v>
      </c>
      <c r="Q26" s="63">
        <f>'[3]1.1.1.2'!Q26</f>
        <v>402687.44105017558</v>
      </c>
      <c r="R26" s="63">
        <f>'[3]1.1.1.2'!R26</f>
        <v>595797.23241275456</v>
      </c>
      <c r="S26" s="63">
        <f>'[3]1.1.1.2'!S26</f>
        <v>506354.21098238643</v>
      </c>
      <c r="T26" s="63">
        <f>'[3]1.1.1.2'!T26</f>
        <v>360127.72006371641</v>
      </c>
      <c r="U26" s="63">
        <f>'[3]1.1.1.2'!U26</f>
        <v>299590.44890484016</v>
      </c>
      <c r="V26" s="63">
        <f>'[3]1.1.1.2'!V26</f>
        <v>1373478.405219218</v>
      </c>
      <c r="W26" s="63">
        <f>'[3]1.1.1.2'!W26</f>
        <v>619400.51575641241</v>
      </c>
      <c r="X26" s="63">
        <f>'[3]1.1.1.2'!X26</f>
        <v>721850.09970299923</v>
      </c>
      <c r="Y26" s="97">
        <f>'[3]1.1.1.2'!Y26</f>
        <v>189546.85214875772</v>
      </c>
      <c r="Z26" s="99">
        <f t="shared" si="0"/>
        <v>16446189.319631433</v>
      </c>
    </row>
    <row r="27" spans="1:26" ht="13.7" customHeight="1">
      <c r="A27" s="56">
        <f>'[3]1.1.1.2'!A27</f>
        <v>2000</v>
      </c>
      <c r="B27" s="63">
        <f>'[3]1.1.1.2'!B27</f>
        <v>168679.4097314261</v>
      </c>
      <c r="C27" s="63">
        <f>'[3]1.1.1.2'!C27</f>
        <v>3869198.1138114333</v>
      </c>
      <c r="D27" s="63">
        <f>'[3]1.1.1.2'!D27</f>
        <v>415314.40560386173</v>
      </c>
      <c r="E27" s="63">
        <f>'[3]1.1.1.2'!E27</f>
        <v>1316523.3521628722</v>
      </c>
      <c r="F27" s="63">
        <f>'[3]1.1.1.2'!F27</f>
        <v>581398.40646667953</v>
      </c>
      <c r="G27" s="63">
        <f>'[3]1.1.1.2'!G27</f>
        <v>727687.17652375693</v>
      </c>
      <c r="H27" s="63">
        <f>'[3]1.1.1.2'!H27</f>
        <v>303688.06323163433</v>
      </c>
      <c r="I27" s="63">
        <f>'[3]1.1.1.2'!I27</f>
        <v>749768.74047685461</v>
      </c>
      <c r="J27" s="63">
        <f>'[3]1.1.1.2'!J27</f>
        <v>543238.96228735615</v>
      </c>
      <c r="K27" s="63">
        <f>'[3]1.1.1.2'!K27</f>
        <v>450882.40328338812</v>
      </c>
      <c r="L27" s="63">
        <f>'[3]1.1.1.2'!L27</f>
        <v>308358.40112804208</v>
      </c>
      <c r="M27" s="63">
        <f>'[3]1.1.1.2'!M27</f>
        <v>328598.97880058317</v>
      </c>
      <c r="N27" s="63">
        <f>'[3]1.1.1.2'!N27</f>
        <v>657394.46505980147</v>
      </c>
      <c r="O27" s="63">
        <f>'[3]1.1.1.2'!O27</f>
        <v>535388.05396172567</v>
      </c>
      <c r="P27" s="63">
        <f>'[3]1.1.1.2'!P27</f>
        <v>312423.04957216128</v>
      </c>
      <c r="Q27" s="63">
        <f>'[3]1.1.1.2'!Q27</f>
        <v>404447.61107642925</v>
      </c>
      <c r="R27" s="63">
        <f>'[3]1.1.1.2'!R27</f>
        <v>599196.07287276746</v>
      </c>
      <c r="S27" s="63">
        <f>'[3]1.1.1.2'!S27</f>
        <v>521411.58634069737</v>
      </c>
      <c r="T27" s="63">
        <f>'[3]1.1.1.2'!T27</f>
        <v>365462.07355743501</v>
      </c>
      <c r="U27" s="63">
        <f>'[3]1.1.1.2'!U27</f>
        <v>307211.33261863433</v>
      </c>
      <c r="V27" s="63">
        <f>'[3]1.1.1.2'!V27</f>
        <v>1363922.6625774875</v>
      </c>
      <c r="W27" s="63">
        <f>'[3]1.1.1.2'!W27</f>
        <v>624221.17915408732</v>
      </c>
      <c r="X27" s="63">
        <f>'[3]1.1.1.2'!X27</f>
        <v>721445.66153533512</v>
      </c>
      <c r="Y27" s="97">
        <f>'[3]1.1.1.2'!Y27</f>
        <v>233289.84173174333</v>
      </c>
      <c r="Z27" s="99">
        <f t="shared" si="0"/>
        <v>16409150.003566196</v>
      </c>
    </row>
    <row r="28" spans="1:26" ht="13.7" customHeight="1">
      <c r="A28" s="56">
        <f>'[3]1.1.1.2'!A28</f>
        <v>2001</v>
      </c>
      <c r="B28" s="63">
        <f>'[3]1.1.1.2'!B28</f>
        <v>144786.11603400001</v>
      </c>
      <c r="C28" s="63">
        <f>'[3]1.1.1.2'!C28</f>
        <v>3566004.7713200003</v>
      </c>
      <c r="D28" s="63">
        <f>'[3]1.1.1.2'!D28</f>
        <v>404645.534996</v>
      </c>
      <c r="E28" s="63">
        <f>'[3]1.1.1.2'!E28</f>
        <v>1284821.3983829999</v>
      </c>
      <c r="F28" s="63">
        <f>'[3]1.1.1.2'!F28</f>
        <v>566491.38789399993</v>
      </c>
      <c r="G28" s="63">
        <f>'[3]1.1.1.2'!G28</f>
        <v>702179.37833199999</v>
      </c>
      <c r="H28" s="63">
        <f>'[3]1.1.1.2'!H28</f>
        <v>290106.00432000001</v>
      </c>
      <c r="I28" s="63">
        <f>'[3]1.1.1.2'!I28</f>
        <v>729808.62082000007</v>
      </c>
      <c r="J28" s="63">
        <f>'[3]1.1.1.2'!J28</f>
        <v>530540.66397400002</v>
      </c>
      <c r="K28" s="63">
        <f>'[3]1.1.1.2'!K28</f>
        <v>433257.71971000003</v>
      </c>
      <c r="L28" s="63">
        <f>'[3]1.1.1.2'!L28</f>
        <v>301877.81249273603</v>
      </c>
      <c r="M28" s="63">
        <f>'[3]1.1.1.2'!M28</f>
        <v>315069.370696</v>
      </c>
      <c r="N28" s="63">
        <f>'[3]1.1.1.2'!N28</f>
        <v>634968.30327999999</v>
      </c>
      <c r="O28" s="63">
        <f>'[3]1.1.1.2'!O28</f>
        <v>524898.71476999996</v>
      </c>
      <c r="P28" s="63">
        <f>'[3]1.1.1.2'!P28</f>
        <v>307824.71402800002</v>
      </c>
      <c r="Q28" s="63">
        <f>'[3]1.1.1.2'!Q28</f>
        <v>397550.23216400004</v>
      </c>
      <c r="R28" s="63">
        <f>'[3]1.1.1.2'!R28</f>
        <v>585222.32174399996</v>
      </c>
      <c r="S28" s="63">
        <f>'[3]1.1.1.2'!S28</f>
        <v>507831.50537000003</v>
      </c>
      <c r="T28" s="63">
        <f>'[3]1.1.1.2'!T28</f>
        <v>327648.6213</v>
      </c>
      <c r="U28" s="63">
        <f>'[3]1.1.1.2'!U28</f>
        <v>278597.58556919999</v>
      </c>
      <c r="V28" s="63">
        <f>'[3]1.1.1.2'!V28</f>
        <v>1238971.47398</v>
      </c>
      <c r="W28" s="63">
        <f>'[3]1.1.1.2'!W28</f>
        <v>551760.08960000006</v>
      </c>
      <c r="X28" s="63">
        <f>'[3]1.1.1.2'!X28</f>
        <v>704157.58868000004</v>
      </c>
      <c r="Y28" s="97">
        <f>'[3]1.1.1.2'!Y28</f>
        <v>233090.40085400001</v>
      </c>
      <c r="Z28" s="99">
        <f t="shared" si="0"/>
        <v>15562110.330310939</v>
      </c>
    </row>
    <row r="29" spans="1:26" ht="13.7" customHeight="1">
      <c r="A29" s="56">
        <f>'[3]1.1.1.2'!A29</f>
        <v>2002</v>
      </c>
      <c r="B29" s="63">
        <f>'[3]1.1.1.2'!B29</f>
        <v>168868.0250380479</v>
      </c>
      <c r="C29" s="63">
        <f>'[3]1.1.1.2'!C29</f>
        <v>3737883.052438953</v>
      </c>
      <c r="D29" s="63">
        <f>'[3]1.1.1.2'!D29</f>
        <v>380366.8300088534</v>
      </c>
      <c r="E29" s="63">
        <f>'[3]1.1.1.2'!E29</f>
        <v>1167094.1990168202</v>
      </c>
      <c r="F29" s="63">
        <f>'[3]1.1.1.2'!F29</f>
        <v>524934.7277105645</v>
      </c>
      <c r="G29" s="63">
        <f>'[3]1.1.1.2'!G29</f>
        <v>649521.42801709776</v>
      </c>
      <c r="H29" s="63">
        <f>'[3]1.1.1.2'!H29</f>
        <v>276061.90522002126</v>
      </c>
      <c r="I29" s="63">
        <f>'[3]1.1.1.2'!I29</f>
        <v>665954.49198440975</v>
      </c>
      <c r="J29" s="63">
        <f>'[3]1.1.1.2'!J29</f>
        <v>495280.52730872191</v>
      </c>
      <c r="K29" s="63">
        <f>'[3]1.1.1.2'!K29</f>
        <v>412696.20364561788</v>
      </c>
      <c r="L29" s="63">
        <f>'[3]1.1.1.2'!L29</f>
        <v>301502.49288038083</v>
      </c>
      <c r="M29" s="63">
        <f>'[3]1.1.1.2'!M29</f>
        <v>299073.09306707862</v>
      </c>
      <c r="N29" s="63">
        <f>'[3]1.1.1.2'!N29</f>
        <v>580012.96228480292</v>
      </c>
      <c r="O29" s="63">
        <f>'[3]1.1.1.2'!O29</f>
        <v>482862.90190334211</v>
      </c>
      <c r="P29" s="63">
        <f>'[3]1.1.1.2'!P29</f>
        <v>278288.30319490551</v>
      </c>
      <c r="Q29" s="63">
        <f>'[3]1.1.1.2'!Q29</f>
        <v>365039.69009772863</v>
      </c>
      <c r="R29" s="63">
        <f>'[3]1.1.1.2'!R29</f>
        <v>540742.9283475813</v>
      </c>
      <c r="S29" s="63">
        <f>'[3]1.1.1.2'!S29</f>
        <v>456945.64173777774</v>
      </c>
      <c r="T29" s="63">
        <f>'[3]1.1.1.2'!T29</f>
        <v>359929.00735967513</v>
      </c>
      <c r="U29" s="63">
        <f>'[3]1.1.1.2'!U29</f>
        <v>285847.99261517933</v>
      </c>
      <c r="V29" s="63">
        <f>'[3]1.1.1.2'!V29</f>
        <v>1310718.1219068202</v>
      </c>
      <c r="W29" s="63">
        <f>'[3]1.1.1.2'!W29</f>
        <v>620524.2097537322</v>
      </c>
      <c r="X29" s="63">
        <f>'[3]1.1.1.2'!X29</f>
        <v>646399.28885790659</v>
      </c>
      <c r="Y29" s="97">
        <f>'[3]1.1.1.2'!Y29</f>
        <v>210654.63975120234</v>
      </c>
      <c r="Z29" s="99">
        <f t="shared" si="0"/>
        <v>15217202.664147222</v>
      </c>
    </row>
    <row r="30" spans="1:26" ht="13.7" customHeight="1">
      <c r="A30" s="56">
        <f>'[3]1.1.1.2'!A30</f>
        <v>2003</v>
      </c>
      <c r="B30" s="63">
        <f>'[3]1.1.1.2'!B30</f>
        <v>318701.40000000002</v>
      </c>
      <c r="C30" s="63">
        <f>'[3]1.1.1.2'!C30</f>
        <v>4427529.9000000004</v>
      </c>
      <c r="D30" s="63">
        <f>'[3]1.1.1.2'!D30</f>
        <v>504571.7</v>
      </c>
      <c r="E30" s="63">
        <f>'[3]1.1.1.2'!E30</f>
        <v>1623007.4</v>
      </c>
      <c r="F30" s="63">
        <f>'[3]1.1.1.2'!F30</f>
        <v>708478.7</v>
      </c>
      <c r="G30" s="63">
        <f>'[3]1.1.1.2'!G30</f>
        <v>894021.9</v>
      </c>
      <c r="H30" s="63">
        <f>'[3]1.1.1.2'!H30</f>
        <v>359476.1</v>
      </c>
      <c r="I30" s="63">
        <f>'[3]1.1.1.2'!I30</f>
        <v>915825.1</v>
      </c>
      <c r="J30" s="63">
        <f>'[3]1.1.1.2'!J30</f>
        <v>665102.69999999995</v>
      </c>
      <c r="K30" s="63">
        <f>'[3]1.1.1.2'!K30</f>
        <v>547673.69999999995</v>
      </c>
      <c r="L30" s="63">
        <f>'[3]1.1.1.2'!L30</f>
        <v>371377.6</v>
      </c>
      <c r="M30" s="63">
        <f>'[3]1.1.1.2'!M30</f>
        <v>398025.8</v>
      </c>
      <c r="N30" s="63">
        <f>'[3]1.1.1.2'!N30</f>
        <v>795090.9</v>
      </c>
      <c r="O30" s="63">
        <f>'[3]1.1.1.2'!O30</f>
        <v>651175.1</v>
      </c>
      <c r="P30" s="63">
        <f>'[3]1.1.1.2'!P30</f>
        <v>364902.9</v>
      </c>
      <c r="Q30" s="63">
        <f>'[3]1.1.1.2'!Q30</f>
        <v>483004.2</v>
      </c>
      <c r="R30" s="63">
        <f>'[3]1.1.1.2'!R30</f>
        <v>733323.1</v>
      </c>
      <c r="S30" s="63">
        <f>'[3]1.1.1.2'!S30</f>
        <v>614741.80000000005</v>
      </c>
      <c r="T30" s="63">
        <f>'[3]1.1.1.2'!T30</f>
        <v>433052.5</v>
      </c>
      <c r="U30" s="63">
        <f>'[3]1.1.1.2'!U30</f>
        <v>354468</v>
      </c>
      <c r="V30" s="63">
        <f>'[3]1.1.1.2'!V30</f>
        <v>1680142.8</v>
      </c>
      <c r="W30" s="63">
        <f>'[3]1.1.1.2'!W30</f>
        <v>761014.4</v>
      </c>
      <c r="X30" s="63">
        <f>'[3]1.1.1.2'!X30</f>
        <v>885024.9</v>
      </c>
      <c r="Y30" s="97">
        <f>'[3]1.1.1.2'!Y30</f>
        <v>270897.2</v>
      </c>
      <c r="Z30" s="99">
        <f t="shared" si="0"/>
        <v>19760629.799999993</v>
      </c>
    </row>
    <row r="31" spans="1:26" ht="13.7" customHeight="1">
      <c r="A31" s="56">
        <f>'[3]1.1.1.2'!A31</f>
        <v>2004</v>
      </c>
      <c r="B31" s="63">
        <f>'[3]1.1.1.2'!B31</f>
        <v>524065</v>
      </c>
      <c r="C31" s="63">
        <f>'[3]1.1.1.2'!C31</f>
        <v>6010778.2000000002</v>
      </c>
      <c r="D31" s="63">
        <f>'[3]1.1.1.2'!D31</f>
        <v>729734.8</v>
      </c>
      <c r="E31" s="63">
        <f>'[3]1.1.1.2'!E31</f>
        <v>2378285.7000000002</v>
      </c>
      <c r="F31" s="63">
        <f>'[3]1.1.1.2'!F31</f>
        <v>1029543.6</v>
      </c>
      <c r="G31" s="63">
        <f>'[3]1.1.1.2'!G31</f>
        <v>1321180.1000000001</v>
      </c>
      <c r="H31" s="63">
        <f>'[3]1.1.1.2'!H31</f>
        <v>495589.5</v>
      </c>
      <c r="I31" s="63">
        <f>'[3]1.1.1.2'!I31</f>
        <v>1325757.6000000001</v>
      </c>
      <c r="J31" s="63">
        <f>'[3]1.1.1.2'!J31</f>
        <v>969034.9</v>
      </c>
      <c r="K31" s="63">
        <f>'[3]1.1.1.2'!K31</f>
        <v>789300.2</v>
      </c>
      <c r="L31" s="63">
        <f>'[3]1.1.1.2'!L31</f>
        <v>525263.19999999995</v>
      </c>
      <c r="M31" s="63">
        <f>'[3]1.1.1.2'!M31</f>
        <v>566920.80000000005</v>
      </c>
      <c r="N31" s="63">
        <f>'[3]1.1.1.2'!N31</f>
        <v>1146386.1000000001</v>
      </c>
      <c r="O31" s="63">
        <f>'[3]1.1.1.2'!O31</f>
        <v>934075.2</v>
      </c>
      <c r="P31" s="63">
        <f>'[3]1.1.1.2'!P31</f>
        <v>510754.8</v>
      </c>
      <c r="Q31" s="63">
        <f>'[3]1.1.1.2'!Q31</f>
        <v>693673.1</v>
      </c>
      <c r="R31" s="63">
        <f>'[3]1.1.1.2'!R31</f>
        <v>1064764</v>
      </c>
      <c r="S31" s="63">
        <f>'[3]1.1.1.2'!S31</f>
        <v>899531.1</v>
      </c>
      <c r="T31" s="63">
        <f>'[3]1.1.1.2'!T31</f>
        <v>630311.4</v>
      </c>
      <c r="U31" s="63">
        <f>'[3]1.1.1.2'!U31</f>
        <v>482955.3</v>
      </c>
      <c r="V31" s="63">
        <f>'[3]1.1.1.2'!V31</f>
        <v>2445277.7000000002</v>
      </c>
      <c r="W31" s="63">
        <f>'[3]1.1.1.2'!W31</f>
        <v>1107810.3999999999</v>
      </c>
      <c r="X31" s="63">
        <f>'[3]1.1.1.2'!X31</f>
        <v>1289478.8999999999</v>
      </c>
      <c r="Y31" s="97">
        <f>'[3]1.1.1.2'!Y31</f>
        <v>368831.5</v>
      </c>
      <c r="Z31" s="99">
        <f t="shared" si="0"/>
        <v>28239303.099999998</v>
      </c>
    </row>
    <row r="32" spans="1:26" ht="13.7" customHeight="1">
      <c r="A32" s="56">
        <f>'[3]1.1.1.2'!A32</f>
        <v>2005</v>
      </c>
      <c r="B32" s="63">
        <f>'[3]1.1.1.2'!B32</f>
        <v>646210.69999999995</v>
      </c>
      <c r="C32" s="63">
        <f>'[3]1.1.1.2'!C32</f>
        <v>7199838.5</v>
      </c>
      <c r="D32" s="63">
        <f>'[3]1.1.1.2'!D32</f>
        <v>898038.6</v>
      </c>
      <c r="E32" s="63">
        <f>'[3]1.1.1.2'!E32</f>
        <v>2929691.6</v>
      </c>
      <c r="F32" s="63">
        <f>'[3]1.1.1.2'!F32</f>
        <v>1267194.8</v>
      </c>
      <c r="G32" s="63">
        <f>'[3]1.1.1.2'!G32</f>
        <v>1637402.5</v>
      </c>
      <c r="H32" s="63">
        <f>'[3]1.1.1.2'!H32</f>
        <v>587477.19999999995</v>
      </c>
      <c r="I32" s="63">
        <f>'[3]1.1.1.2'!I32</f>
        <v>1629091</v>
      </c>
      <c r="J32" s="63">
        <f>'[3]1.1.1.2'!J32</f>
        <v>1195981.1000000001</v>
      </c>
      <c r="K32" s="63">
        <f>'[3]1.1.1.2'!K32</f>
        <v>967412.9</v>
      </c>
      <c r="L32" s="63">
        <f>'[3]1.1.1.2'!L32</f>
        <v>640504.1</v>
      </c>
      <c r="M32" s="63">
        <f>'[3]1.1.1.2'!M32</f>
        <v>694598.3</v>
      </c>
      <c r="N32" s="63">
        <f>'[3]1.1.1.2'!N32</f>
        <v>1413872</v>
      </c>
      <c r="O32" s="63">
        <f>'[3]1.1.1.2'!O32</f>
        <v>1150938.8999999999</v>
      </c>
      <c r="P32" s="63">
        <f>'[3]1.1.1.2'!P32</f>
        <v>621112.4</v>
      </c>
      <c r="Q32" s="63">
        <f>'[3]1.1.1.2'!Q32</f>
        <v>851183.7</v>
      </c>
      <c r="R32" s="63">
        <f>'[3]1.1.1.2'!R32</f>
        <v>1309000.7</v>
      </c>
      <c r="S32" s="63">
        <f>'[3]1.1.1.2'!S32</f>
        <v>1106237.2</v>
      </c>
      <c r="T32" s="63">
        <f>'[3]1.1.1.2'!T32</f>
        <v>761102.5</v>
      </c>
      <c r="U32" s="63">
        <f>'[3]1.1.1.2'!U32</f>
        <v>594202.4</v>
      </c>
      <c r="V32" s="63">
        <f>'[3]1.1.1.2'!V32</f>
        <v>3009972.9</v>
      </c>
      <c r="W32" s="63">
        <f>'[3]1.1.1.2'!W32</f>
        <v>1367053.3</v>
      </c>
      <c r="X32" s="63">
        <f>'[3]1.1.1.2'!X32</f>
        <v>1588749.2</v>
      </c>
      <c r="Y32" s="97">
        <f>'[3]1.1.1.2'!Y32</f>
        <v>444044.2</v>
      </c>
      <c r="Z32" s="99">
        <f t="shared" si="0"/>
        <v>34510910.699999996</v>
      </c>
    </row>
    <row r="33" spans="1:26" ht="13.7" customHeight="1">
      <c r="A33" s="56">
        <f>'[3]1.1.1.2'!A33</f>
        <v>2006</v>
      </c>
      <c r="B33" s="63">
        <f>'[3]1.1.1.2'!B33</f>
        <v>802746.4</v>
      </c>
      <c r="C33" s="63">
        <f>'[3]1.1.1.2'!C33</f>
        <v>8655256.5999999996</v>
      </c>
      <c r="D33" s="63">
        <f>'[3]1.1.1.2'!D33</f>
        <v>1107944.5</v>
      </c>
      <c r="E33" s="63">
        <f>'[3]1.1.1.2'!E33</f>
        <v>3615383.3</v>
      </c>
      <c r="F33" s="63">
        <f>'[3]1.1.1.2'!F33</f>
        <v>1567041.8</v>
      </c>
      <c r="G33" s="63">
        <f>'[3]1.1.1.2'!G33</f>
        <v>2027556.7</v>
      </c>
      <c r="H33" s="63">
        <f>'[3]1.1.1.2'!H33</f>
        <v>714661.5</v>
      </c>
      <c r="I33" s="63">
        <f>'[3]1.1.1.2'!I33</f>
        <v>2006120.9</v>
      </c>
      <c r="J33" s="63">
        <f>'[3]1.1.1.2'!J33</f>
        <v>1479061.7</v>
      </c>
      <c r="K33" s="63">
        <f>'[3]1.1.1.2'!K33</f>
        <v>1190362.2</v>
      </c>
      <c r="L33" s="63">
        <f>'[3]1.1.1.2'!L33</f>
        <v>787463.8</v>
      </c>
      <c r="M33" s="63">
        <f>'[3]1.1.1.2'!M33</f>
        <v>854932.7</v>
      </c>
      <c r="N33" s="63">
        <f>'[3]1.1.1.2'!N33</f>
        <v>1738545.5</v>
      </c>
      <c r="O33" s="63">
        <f>'[3]1.1.1.2'!O33</f>
        <v>1419845.5</v>
      </c>
      <c r="P33" s="63">
        <f>'[3]1.1.1.2'!P33</f>
        <v>761083.8</v>
      </c>
      <c r="Q33" s="63">
        <f>'[3]1.1.1.2'!Q33</f>
        <v>1046816</v>
      </c>
      <c r="R33" s="63">
        <f>'[3]1.1.1.2'!R33</f>
        <v>1617839.3</v>
      </c>
      <c r="S33" s="63">
        <f>'[3]1.1.1.2'!S33</f>
        <v>1365759</v>
      </c>
      <c r="T33" s="63">
        <f>'[3]1.1.1.2'!T33</f>
        <v>936977.6</v>
      </c>
      <c r="U33" s="63">
        <f>'[3]1.1.1.2'!U33</f>
        <v>718623.6</v>
      </c>
      <c r="V33" s="63">
        <f>'[3]1.1.1.2'!V33</f>
        <v>3702902</v>
      </c>
      <c r="W33" s="63">
        <f>'[3]1.1.1.2'!W33</f>
        <v>1688821.1</v>
      </c>
      <c r="X33" s="63">
        <f>'[3]1.1.1.2'!X33</f>
        <v>1958627.4</v>
      </c>
      <c r="Y33" s="97">
        <f>'[3]1.1.1.2'!Y33</f>
        <v>539972.80000000005</v>
      </c>
      <c r="Z33" s="99">
        <f t="shared" si="0"/>
        <v>42304345.699999996</v>
      </c>
    </row>
    <row r="34" spans="1:26" ht="13.7" customHeight="1">
      <c r="A34" s="56">
        <f>'[3]1.1.1.2'!A34</f>
        <v>2007</v>
      </c>
      <c r="B34" s="63">
        <f>'[3]1.1.1.2'!B34</f>
        <v>1064227.3</v>
      </c>
      <c r="C34" s="63">
        <f>'[3]1.1.1.2'!C34</f>
        <v>11119164.300000001</v>
      </c>
      <c r="D34" s="63">
        <f>'[3]1.1.1.2'!D34</f>
        <v>1454062.8</v>
      </c>
      <c r="E34" s="63">
        <f>'[3]1.1.1.2'!E34</f>
        <v>4756648.4000000004</v>
      </c>
      <c r="F34" s="63">
        <f>'[3]1.1.1.2'!F34</f>
        <v>2060396.1</v>
      </c>
      <c r="G34" s="63">
        <f>'[3]1.1.1.2'!G34</f>
        <v>2674355.6</v>
      </c>
      <c r="H34" s="63">
        <f>'[3]1.1.1.2'!H34</f>
        <v>923460.7</v>
      </c>
      <c r="I34" s="63">
        <f>'[3]1.1.1.2'!I34</f>
        <v>2632609.2000000002</v>
      </c>
      <c r="J34" s="63">
        <f>'[3]1.1.1.2'!J34</f>
        <v>1944806.9</v>
      </c>
      <c r="K34" s="63">
        <f>'[3]1.1.1.2'!K34</f>
        <v>1558387.7</v>
      </c>
      <c r="L34" s="63">
        <f>'[3]1.1.1.2'!L34</f>
        <v>1023476.3</v>
      </c>
      <c r="M34" s="63">
        <f>'[3]1.1.1.2'!M34</f>
        <v>1117084.8</v>
      </c>
      <c r="N34" s="63">
        <f>'[3]1.1.1.2'!N34</f>
        <v>2265382.7000000002</v>
      </c>
      <c r="O34" s="63">
        <f>'[3]1.1.1.2'!O34</f>
        <v>1857662.6</v>
      </c>
      <c r="P34" s="63">
        <f>'[3]1.1.1.2'!P34</f>
        <v>989049.4</v>
      </c>
      <c r="Q34" s="63">
        <f>'[3]1.1.1.2'!Q34</f>
        <v>1370314.8</v>
      </c>
      <c r="R34" s="63">
        <f>'[3]1.1.1.2'!R34</f>
        <v>2125838.9</v>
      </c>
      <c r="S34" s="63">
        <f>'[3]1.1.1.2'!S34</f>
        <v>1790209.7</v>
      </c>
      <c r="T34" s="63">
        <f>'[3]1.1.1.2'!T34</f>
        <v>1228035.6000000001</v>
      </c>
      <c r="U34" s="63">
        <f>'[3]1.1.1.2'!U34</f>
        <v>919365</v>
      </c>
      <c r="V34" s="63">
        <f>'[3]1.1.1.2'!V34</f>
        <v>4856272.7</v>
      </c>
      <c r="W34" s="63">
        <f>'[3]1.1.1.2'!W34</f>
        <v>2224365.1</v>
      </c>
      <c r="X34" s="63">
        <f>'[3]1.1.1.2'!X34</f>
        <v>2573918.7000000002</v>
      </c>
      <c r="Y34" s="97">
        <f>'[3]1.1.1.2'!Y34</f>
        <v>696315</v>
      </c>
      <c r="Z34" s="99">
        <f t="shared" si="0"/>
        <v>55225410.300000012</v>
      </c>
    </row>
    <row r="35" spans="1:26" ht="13.7" customHeight="1">
      <c r="A35" s="56">
        <f>'[3]1.1.1.2'!A35</f>
        <v>2008</v>
      </c>
      <c r="B35" s="63">
        <f>'[3]1.1.1.2'!B35</f>
        <v>1336735.6000000001</v>
      </c>
      <c r="C35" s="63">
        <f>'[3]1.1.1.2'!C35</f>
        <v>13798025.800000001</v>
      </c>
      <c r="D35" s="63">
        <f>'[3]1.1.1.2'!D35</f>
        <v>1826120.9</v>
      </c>
      <c r="E35" s="63">
        <f>'[3]1.1.1.2'!E35</f>
        <v>5996560.0999999996</v>
      </c>
      <c r="F35" s="63">
        <f>'[3]1.1.1.2'!F35</f>
        <v>2595162.2999999998</v>
      </c>
      <c r="G35" s="63">
        <f>'[3]1.1.1.2'!G35</f>
        <v>3376545.1</v>
      </c>
      <c r="H35" s="63">
        <f>'[3]1.1.1.2'!H35</f>
        <v>1150136.7</v>
      </c>
      <c r="I35" s="63">
        <f>'[3]1.1.1.2'!I35</f>
        <v>3313174.3</v>
      </c>
      <c r="J35" s="63">
        <f>'[3]1.1.1.2'!J35</f>
        <v>2449947.1</v>
      </c>
      <c r="K35" s="63">
        <f>'[3]1.1.1.2'!K35</f>
        <v>1956723.4</v>
      </c>
      <c r="L35" s="63">
        <f>'[3]1.1.1.2'!L35</f>
        <v>1279738.3</v>
      </c>
      <c r="M35" s="63">
        <f>'[3]1.1.1.2'!M35</f>
        <v>1399732.6</v>
      </c>
      <c r="N35" s="63">
        <f>'[3]1.1.1.2'!N35</f>
        <v>2847806.8</v>
      </c>
      <c r="O35" s="63">
        <f>'[3]1.1.1.2'!O35</f>
        <v>2339145.4</v>
      </c>
      <c r="P35" s="63">
        <f>'[3]1.1.1.2'!P35</f>
        <v>1240543.2</v>
      </c>
      <c r="Q35" s="63">
        <f>'[3]1.1.1.2'!Q35</f>
        <v>1720726.5</v>
      </c>
      <c r="R35" s="63">
        <f>'[3]1.1.1.2'!R35</f>
        <v>2672569.1</v>
      </c>
      <c r="S35" s="63">
        <f>'[3]1.1.1.2'!S35</f>
        <v>2253934.7999999998</v>
      </c>
      <c r="T35" s="63">
        <f>'[3]1.1.1.2'!T35</f>
        <v>1547504.4</v>
      </c>
      <c r="U35" s="63">
        <f>'[3]1.1.1.2'!U35</f>
        <v>1138711.1000000001</v>
      </c>
      <c r="V35" s="63">
        <f>'[3]1.1.1.2'!V35</f>
        <v>6115321.2999999998</v>
      </c>
      <c r="W35" s="63">
        <f>'[3]1.1.1.2'!W35</f>
        <v>2804738.7</v>
      </c>
      <c r="X35" s="63">
        <f>'[3]1.1.1.2'!X35</f>
        <v>3239772.8</v>
      </c>
      <c r="Y35" s="97">
        <f>'[3]1.1.1.2'!Y35</f>
        <v>868264</v>
      </c>
      <c r="Z35" s="99">
        <f t="shared" si="0"/>
        <v>69267640.299999997</v>
      </c>
    </row>
    <row r="36" spans="1:26" ht="13.7" customHeight="1">
      <c r="A36" s="56">
        <f>'[3]1.1.1.2'!A36</f>
        <v>2009</v>
      </c>
      <c r="B36" s="63">
        <f>'[3]1.1.1.2'!B36</f>
        <v>1459396.6</v>
      </c>
      <c r="C36" s="63">
        <f>'[3]1.1.1.2'!C36</f>
        <v>15090837.800000001</v>
      </c>
      <c r="D36" s="63">
        <f>'[3]1.1.1.2'!D36</f>
        <v>1996808.3</v>
      </c>
      <c r="E36" s="63">
        <f>'[3]1.1.1.2'!E36</f>
        <v>6542311.5</v>
      </c>
      <c r="F36" s="63">
        <f>'[3]1.1.1.2'!F36</f>
        <v>2838638.7</v>
      </c>
      <c r="G36" s="63">
        <f>'[3]1.1.1.2'!G36</f>
        <v>3686174.5</v>
      </c>
      <c r="H36" s="63">
        <f>'[3]1.1.1.2'!H36</f>
        <v>1256549.7</v>
      </c>
      <c r="I36" s="63">
        <f>'[3]1.1.1.2'!I36</f>
        <v>3615658.5</v>
      </c>
      <c r="J36" s="63">
        <f>'[3]1.1.1.2'!J36</f>
        <v>2680469.7999999998</v>
      </c>
      <c r="K36" s="63">
        <f>'[3]1.1.1.2'!K36</f>
        <v>2135944.2999999998</v>
      </c>
      <c r="L36" s="63">
        <f>'[3]1.1.1.2'!L36</f>
        <v>1397606.5</v>
      </c>
      <c r="M36" s="63">
        <f>'[3]1.1.1.2'!M36</f>
        <v>1529014.5</v>
      </c>
      <c r="N36" s="63">
        <f>'[3]1.1.1.2'!N36</f>
        <v>3107349</v>
      </c>
      <c r="O36" s="63">
        <f>'[3]1.1.1.2'!O36</f>
        <v>2552887.2000000002</v>
      </c>
      <c r="P36" s="63">
        <f>'[3]1.1.1.2'!P36</f>
        <v>1361628.3</v>
      </c>
      <c r="Q36" s="63">
        <f>'[3]1.1.1.2'!Q36</f>
        <v>1884862.9</v>
      </c>
      <c r="R36" s="63">
        <f>'[3]1.1.1.2'!R36</f>
        <v>2916505</v>
      </c>
      <c r="S36" s="63">
        <f>'[3]1.1.1.2'!S36</f>
        <v>2462964.2999999998</v>
      </c>
      <c r="T36" s="63">
        <f>'[3]1.1.1.2'!T36</f>
        <v>1692009.4</v>
      </c>
      <c r="U36" s="63">
        <f>'[3]1.1.1.2'!U36</f>
        <v>1251177.8</v>
      </c>
      <c r="V36" s="63">
        <f>'[3]1.1.1.2'!V36</f>
        <v>6662490.0999999996</v>
      </c>
      <c r="W36" s="63">
        <f>'[3]1.1.1.2'!W36</f>
        <v>3066262.2</v>
      </c>
      <c r="X36" s="63">
        <f>'[3]1.1.1.2'!X36</f>
        <v>3532128.1</v>
      </c>
      <c r="Y36" s="97">
        <f>'[3]1.1.1.2'!Y36</f>
        <v>951448.6</v>
      </c>
      <c r="Z36" s="99">
        <f t="shared" si="0"/>
        <v>75671123.599999964</v>
      </c>
    </row>
    <row r="37" spans="1:26" ht="13.7" customHeight="1">
      <c r="A37" s="56">
        <f>'[3]1.1.1.2'!A37</f>
        <v>2010</v>
      </c>
      <c r="B37" s="63">
        <f>'[3]1.1.1.2'!B37</f>
        <v>1963494.8</v>
      </c>
      <c r="C37" s="63">
        <f>'[3]1.1.1.2'!C37</f>
        <v>19946944.100000001</v>
      </c>
      <c r="D37" s="63">
        <f>'[3]1.1.1.2'!D37</f>
        <v>2681018.5</v>
      </c>
      <c r="E37" s="63">
        <f>'[3]1.1.1.2'!E37</f>
        <v>8820787.6999999993</v>
      </c>
      <c r="F37" s="63">
        <f>'[3]1.1.1.2'!F37</f>
        <v>3821467.1</v>
      </c>
      <c r="G37" s="63">
        <f>'[3]1.1.1.2'!G37</f>
        <v>4979743.7</v>
      </c>
      <c r="H37" s="63">
        <f>'[3]1.1.1.2'!H37</f>
        <v>1678102.8</v>
      </c>
      <c r="I37" s="63">
        <f>'[3]1.1.1.2'!I37</f>
        <v>4864931.2</v>
      </c>
      <c r="J37" s="63">
        <f>'[3]1.1.1.2'!J37</f>
        <v>3609724.5</v>
      </c>
      <c r="K37" s="63">
        <f>'[3]1.1.1.2'!K37</f>
        <v>2869783.5</v>
      </c>
      <c r="L37" s="63">
        <f>'[3]1.1.1.2'!L37</f>
        <v>1874834.9</v>
      </c>
      <c r="M37" s="63">
        <f>'[3]1.1.1.2'!M37</f>
        <v>2049560.6</v>
      </c>
      <c r="N37" s="63">
        <f>'[3]1.1.1.2'!N37</f>
        <v>4179968.3</v>
      </c>
      <c r="O37" s="63">
        <f>'[3]1.1.1.2'!O37</f>
        <v>3431706.1</v>
      </c>
      <c r="P37" s="63">
        <f>'[3]1.1.1.2'!P37</f>
        <v>1824654.7</v>
      </c>
      <c r="Q37" s="63">
        <f>'[3]1.1.1.2'!Q37</f>
        <v>2536401.1</v>
      </c>
      <c r="R37" s="63">
        <f>'[3]1.1.1.2'!R37</f>
        <v>3931623.4</v>
      </c>
      <c r="S37" s="63">
        <f>'[3]1.1.1.2'!S37</f>
        <v>3315503.9</v>
      </c>
      <c r="T37" s="63">
        <f>'[3]1.1.1.2'!T37</f>
        <v>2274206.7000000002</v>
      </c>
      <c r="U37" s="63">
        <f>'[3]1.1.1.2'!U37</f>
        <v>1653818.1</v>
      </c>
      <c r="V37" s="63">
        <f>'[3]1.1.1.2'!V37</f>
        <v>8967950.4000000004</v>
      </c>
      <c r="W37" s="63">
        <f>'[3]1.1.1.2'!W37</f>
        <v>4133125.4</v>
      </c>
      <c r="X37" s="63">
        <f>'[3]1.1.1.2'!X37</f>
        <v>4759185.5</v>
      </c>
      <c r="Y37" s="97">
        <f>'[3]1.1.1.2'!Y37</f>
        <v>1266164.6000000001</v>
      </c>
      <c r="Z37" s="99">
        <f t="shared" si="0"/>
        <v>101434701.60000001</v>
      </c>
    </row>
    <row r="38" spans="1:26" ht="13.7" customHeight="1">
      <c r="A38" s="56">
        <f>'[3]1.1.1.2'!A38</f>
        <v>2011</v>
      </c>
      <c r="B38" s="63">
        <f>'[3]1.1.1.2'!B38</f>
        <v>2600368.5</v>
      </c>
      <c r="C38" s="63">
        <f>'[3]1.1.1.2'!C38</f>
        <v>26016253.5</v>
      </c>
      <c r="D38" s="63">
        <f>'[3]1.1.1.2'!D38</f>
        <v>3553789.5</v>
      </c>
      <c r="E38" s="63">
        <f>'[3]1.1.1.2'!E38</f>
        <v>11725440.9</v>
      </c>
      <c r="F38" s="63">
        <f>'[3]1.1.1.2'!F38</f>
        <v>5077627.4000000004</v>
      </c>
      <c r="G38" s="63">
        <f>'[3]1.1.1.2'!G38</f>
        <v>6635273.7999999998</v>
      </c>
      <c r="H38" s="63">
        <f>'[3]1.1.1.2'!H38</f>
        <v>2210408.2999999998</v>
      </c>
      <c r="I38" s="63">
        <f>'[3]1.1.1.2'!I38</f>
        <v>6457155.2000000002</v>
      </c>
      <c r="J38" s="63">
        <f>'[3]1.1.1.2'!J38</f>
        <v>4795512.5999999996</v>
      </c>
      <c r="K38" s="63">
        <f>'[3]1.1.1.2'!K38</f>
        <v>3807366.4</v>
      </c>
      <c r="L38" s="63">
        <f>'[3]1.1.1.2'!L38</f>
        <v>2472223</v>
      </c>
      <c r="M38" s="63">
        <f>'[3]1.1.1.2'!M38</f>
        <v>2711920.2</v>
      </c>
      <c r="N38" s="63">
        <f>'[3]1.1.1.2'!N38</f>
        <v>5548073.9000000004</v>
      </c>
      <c r="O38" s="63">
        <f>'[3]1.1.1.2'!O38</f>
        <v>4556077.0999999996</v>
      </c>
      <c r="P38" s="63">
        <f>'[3]1.1.1.2'!P38</f>
        <v>2414745.7999999998</v>
      </c>
      <c r="Q38" s="63">
        <f>'[3]1.1.1.2'!Q38</f>
        <v>3361979.3</v>
      </c>
      <c r="R38" s="63">
        <f>'[3]1.1.1.2'!R38</f>
        <v>5223949.7</v>
      </c>
      <c r="S38" s="63">
        <f>'[3]1.1.1.2'!S38</f>
        <v>4403121.2</v>
      </c>
      <c r="T38" s="63">
        <f>'[3]1.1.1.2'!T38</f>
        <v>3013438.7</v>
      </c>
      <c r="U38" s="63">
        <f>'[3]1.1.1.2'!U38</f>
        <v>2166422.7000000002</v>
      </c>
      <c r="V38" s="63">
        <f>'[3]1.1.1.2'!V38</f>
        <v>11905144.9</v>
      </c>
      <c r="W38" s="63">
        <f>'[3]1.1.1.2'!W38</f>
        <v>5487540.7999999998</v>
      </c>
      <c r="X38" s="63">
        <f>'[3]1.1.1.2'!X38</f>
        <v>6325401.5</v>
      </c>
      <c r="Y38" s="97">
        <f>'[3]1.1.1.2'!Y38</f>
        <v>1663253</v>
      </c>
      <c r="Z38" s="99">
        <f t="shared" si="0"/>
        <v>134132487.90000001</v>
      </c>
    </row>
    <row r="39" spans="1:26" ht="13.7" customHeight="1">
      <c r="A39" s="56">
        <f>'[3]1.1.1.2'!A39</f>
        <v>2012</v>
      </c>
      <c r="B39" s="63">
        <f>'[3]1.1.1.2'!B39</f>
        <v>3297193.4</v>
      </c>
      <c r="C39" s="63">
        <f>'[3]1.1.1.2'!C39</f>
        <v>32749880.199999999</v>
      </c>
      <c r="D39" s="63">
        <f>'[3]1.1.1.2'!D39</f>
        <v>4517307.2</v>
      </c>
      <c r="E39" s="63">
        <f>'[3]1.1.1.2'!E39</f>
        <v>14902246.5</v>
      </c>
      <c r="F39" s="63">
        <f>'[3]1.1.1.2'!F39</f>
        <v>6462163.2000000002</v>
      </c>
      <c r="G39" s="63">
        <f>'[3]1.1.1.2'!G39</f>
        <v>8451255.6999999993</v>
      </c>
      <c r="H39" s="63">
        <f>'[3]1.1.1.2'!H39</f>
        <v>2810737.6</v>
      </c>
      <c r="I39" s="63">
        <f>'[3]1.1.1.2'!I39</f>
        <v>8202360.9000000004</v>
      </c>
      <c r="J39" s="63">
        <f>'[3]1.1.1.2'!J39</f>
        <v>6101541</v>
      </c>
      <c r="K39" s="63">
        <f>'[3]1.1.1.2'!K39</f>
        <v>4839803.3</v>
      </c>
      <c r="L39" s="63">
        <f>'[3]1.1.1.2'!L39</f>
        <v>3139362.1</v>
      </c>
      <c r="M39" s="63">
        <f>'[3]1.1.1.2'!M39</f>
        <v>3445128.5</v>
      </c>
      <c r="N39" s="63">
        <f>'[3]1.1.1.2'!N39</f>
        <v>7059626.5999999996</v>
      </c>
      <c r="O39" s="63">
        <f>'[3]1.1.1.2'!O39</f>
        <v>5800225.2000000002</v>
      </c>
      <c r="P39" s="63">
        <f>'[3]1.1.1.2'!P39</f>
        <v>3075927.4</v>
      </c>
      <c r="Q39" s="63">
        <f>'[3]1.1.1.2'!Q39</f>
        <v>4281885.5</v>
      </c>
      <c r="R39" s="63">
        <f>'[3]1.1.1.2'!R39</f>
        <v>6646233</v>
      </c>
      <c r="S39" s="63">
        <f>'[3]1.1.1.2'!S39</f>
        <v>5595419.4000000004</v>
      </c>
      <c r="T39" s="63">
        <f>'[3]1.1.1.2'!T39</f>
        <v>3858564.7</v>
      </c>
      <c r="U39" s="63">
        <f>'[3]1.1.1.2'!U39</f>
        <v>2748360.8</v>
      </c>
      <c r="V39" s="63">
        <f>'[3]1.1.1.2'!V39</f>
        <v>15100153.4</v>
      </c>
      <c r="W39" s="63">
        <f>'[3]1.1.1.2'!W39</f>
        <v>6987789.7999999998</v>
      </c>
      <c r="X39" s="63">
        <f>'[3]1.1.1.2'!X39</f>
        <v>8049073.9000000004</v>
      </c>
      <c r="Y39" s="97">
        <f>'[3]1.1.1.2'!Y39</f>
        <v>2112698.2999999998</v>
      </c>
      <c r="Z39" s="99">
        <f t="shared" si="0"/>
        <v>170234937.60000005</v>
      </c>
    </row>
    <row r="40" spans="1:26" ht="13.7" customHeight="1">
      <c r="A40" s="56">
        <f>'[3]1.1.1.2'!A40</f>
        <v>2013</v>
      </c>
      <c r="B40" s="63">
        <f>'[3]1.1.1.2'!B40</f>
        <v>4284222.9000000004</v>
      </c>
      <c r="C40" s="63">
        <f>'[3]1.1.1.2'!C40</f>
        <v>42348397.200000003</v>
      </c>
      <c r="D40" s="63">
        <f>'[3]1.1.1.2'!D40</f>
        <v>5886897.5999999996</v>
      </c>
      <c r="E40" s="63">
        <f>'[3]1.1.1.2'!E40</f>
        <v>19449125.600000001</v>
      </c>
      <c r="F40" s="63">
        <f>'[3]1.1.1.2'!F40</f>
        <v>8435801.6999999993</v>
      </c>
      <c r="G40" s="63">
        <f>'[3]1.1.1.2'!G40</f>
        <v>11044380.5</v>
      </c>
      <c r="H40" s="63">
        <f>'[3]1.1.1.2'!H40</f>
        <v>3648985.7</v>
      </c>
      <c r="I40" s="63">
        <f>'[3]1.1.1.2'!I40</f>
        <v>10729398.9</v>
      </c>
      <c r="J40" s="63">
        <f>'[3]1.1.1.2'!J40</f>
        <v>7968978.2999999998</v>
      </c>
      <c r="K40" s="63">
        <f>'[3]1.1.1.2'!K40</f>
        <v>6299268.4000000004</v>
      </c>
      <c r="L40" s="63">
        <f>'[3]1.1.1.2'!L40</f>
        <v>4077275.8</v>
      </c>
      <c r="M40" s="63">
        <f>'[3]1.1.1.2'!M40</f>
        <v>4487036.9000000004</v>
      </c>
      <c r="N40" s="63">
        <f>'[3]1.1.1.2'!N40</f>
        <v>9199654.0999999996</v>
      </c>
      <c r="O40" s="63">
        <f>'[3]1.1.1.2'!O40</f>
        <v>7565936.5999999996</v>
      </c>
      <c r="P40" s="63">
        <f>'[3]1.1.1.2'!P40</f>
        <v>4005359.7</v>
      </c>
      <c r="Q40" s="63">
        <f>'[3]1.1.1.2'!Q40</f>
        <v>5581809.9000000004</v>
      </c>
      <c r="R40" s="63">
        <f>'[3]1.1.1.2'!R40</f>
        <v>8674720.8000000007</v>
      </c>
      <c r="S40" s="63">
        <f>'[3]1.1.1.2'!S40</f>
        <v>7295769.5999999996</v>
      </c>
      <c r="T40" s="63">
        <f>'[3]1.1.1.2'!T40</f>
        <v>5004745.4000000004</v>
      </c>
      <c r="U40" s="63">
        <f>'[3]1.1.1.2'!U40</f>
        <v>3564101.3</v>
      </c>
      <c r="V40" s="63">
        <f>'[3]1.1.1.2'!V40</f>
        <v>19710501</v>
      </c>
      <c r="W40" s="63">
        <f>'[3]1.1.1.2'!W40</f>
        <v>9114418.9000000004</v>
      </c>
      <c r="X40" s="63">
        <f>'[3]1.1.1.2'!X40</f>
        <v>10503177.5</v>
      </c>
      <c r="Y40" s="97">
        <f>'[3]1.1.1.2'!Y40</f>
        <v>2740472.8</v>
      </c>
      <c r="Z40" s="99">
        <f t="shared" si="0"/>
        <v>221620437.10000005</v>
      </c>
    </row>
    <row r="41" spans="1:26" ht="13.7" customHeight="1">
      <c r="A41" s="56">
        <f>'[3]1.1.1.2'!A41</f>
        <v>2014</v>
      </c>
      <c r="B41" s="63">
        <f>'[3]1.1.1.2'!B41</f>
        <v>5846906.4400000004</v>
      </c>
      <c r="C41" s="63">
        <f>'[3]1.1.1.2'!C41</f>
        <v>57364969</v>
      </c>
      <c r="D41" s="63">
        <f>'[3]1.1.1.2'!D41</f>
        <v>8090176.7800000003</v>
      </c>
      <c r="E41" s="63">
        <f>'[3]1.1.1.2'!E41</f>
        <v>26756819.129999999</v>
      </c>
      <c r="F41" s="63">
        <f>'[3]1.1.1.2'!F41</f>
        <v>11624852.939999999</v>
      </c>
      <c r="G41" s="63">
        <f>'[3]1.1.1.2'!G41</f>
        <v>15227356.039999999</v>
      </c>
      <c r="H41" s="63">
        <f>'[3]1.1.1.2'!H41</f>
        <v>5000566.7699999996</v>
      </c>
      <c r="I41" s="63">
        <f>'[3]1.1.1.2'!I41</f>
        <v>14756336.810000001</v>
      </c>
      <c r="J41" s="63">
        <f>'[3]1.1.1.2'!J41</f>
        <v>10964546.85</v>
      </c>
      <c r="K41" s="63">
        <f>'[3]1.1.1.2'!K41</f>
        <v>8665009.8300000001</v>
      </c>
      <c r="L41" s="63">
        <f>'[3]1.1.1.2'!L41</f>
        <v>5594575.4800000004</v>
      </c>
      <c r="M41" s="63">
        <f>'[3]1.1.1.2'!M41</f>
        <v>6161020.3300000001</v>
      </c>
      <c r="N41" s="63">
        <f>'[3]1.1.1.2'!N41</f>
        <v>12671399.449999999</v>
      </c>
      <c r="O41" s="63">
        <f>'[3]1.1.1.2'!O41</f>
        <v>10422671.550000001</v>
      </c>
      <c r="P41" s="63">
        <f>'[3]1.1.1.2'!P41</f>
        <v>5502605.3799999999</v>
      </c>
      <c r="Q41" s="63">
        <f>'[3]1.1.1.2'!Q41</f>
        <v>7677149.2599999998</v>
      </c>
      <c r="R41" s="63">
        <f>'[3]1.1.1.2'!R41</f>
        <v>11960501.33</v>
      </c>
      <c r="S41" s="63">
        <f>'[3]1.1.1.2'!S41</f>
        <v>10044134.390000001</v>
      </c>
      <c r="T41" s="63">
        <f>'[3]1.1.1.2'!T41</f>
        <v>6854259.2599999998</v>
      </c>
      <c r="U41" s="63">
        <f>'[3]1.1.1.2'!U41</f>
        <v>4875881.26</v>
      </c>
      <c r="V41" s="63">
        <f>'[3]1.1.1.2'!V41</f>
        <v>27097198.899999999</v>
      </c>
      <c r="W41" s="63">
        <f>'[3]1.1.1.2'!W41</f>
        <v>12571595.77</v>
      </c>
      <c r="X41" s="63">
        <f>'[3]1.1.1.2'!X41</f>
        <v>14466909.66</v>
      </c>
      <c r="Y41" s="97">
        <f>'[3]1.1.1.2'!Y41</f>
        <v>3753741.93</v>
      </c>
      <c r="Z41" s="99">
        <f t="shared" si="0"/>
        <v>303951184.53999996</v>
      </c>
    </row>
    <row r="42" spans="1:26" ht="13.7" customHeight="1">
      <c r="A42" s="56">
        <f>'[3]1.1.1.2'!A42</f>
        <v>2015</v>
      </c>
      <c r="B42" s="63">
        <f>'[3]1.1.1.2'!B42</f>
        <v>7974903.3999999994</v>
      </c>
      <c r="C42" s="63">
        <f>'[3]1.1.1.2'!C42</f>
        <v>77569065.113069981</v>
      </c>
      <c r="D42" s="63">
        <f>'[3]1.1.1.2'!D42</f>
        <v>11039273.720439998</v>
      </c>
      <c r="E42" s="63">
        <f>'[3]1.1.1.2'!E42</f>
        <v>36908397.413069993</v>
      </c>
      <c r="F42" s="63">
        <f>'[3]1.1.1.2'!F42</f>
        <v>15851461.171489997</v>
      </c>
      <c r="G42" s="63">
        <f>'[3]1.1.1.2'!G42</f>
        <v>20835438.042989999</v>
      </c>
      <c r="H42" s="63">
        <f>'[3]1.1.1.2'!H42</f>
        <v>6809603.3340800004</v>
      </c>
      <c r="I42" s="63">
        <f>'[3]1.1.1.2'!I42</f>
        <v>20101842.822450005</v>
      </c>
      <c r="J42" s="63">
        <f>'[3]1.1.1.2'!J42</f>
        <v>15025414.14126</v>
      </c>
      <c r="K42" s="63">
        <f>'[3]1.1.1.2'!K42</f>
        <v>11786253.040369999</v>
      </c>
      <c r="L42" s="63">
        <f>'[3]1.1.1.2'!L42</f>
        <v>7598474.4272200009</v>
      </c>
      <c r="M42" s="63">
        <f>'[3]1.1.1.2'!M42</f>
        <v>8434076.0266399998</v>
      </c>
      <c r="N42" s="63">
        <f>'[3]1.1.1.2'!N42</f>
        <v>17282573.882489998</v>
      </c>
      <c r="O42" s="63">
        <f>'[3]1.1.1.2'!O42</f>
        <v>14286158.850530002</v>
      </c>
      <c r="P42" s="63">
        <f>'[3]1.1.1.2'!P42</f>
        <v>7506124.6160200015</v>
      </c>
      <c r="Q42" s="63">
        <f>'[3]1.1.1.2'!Q42</f>
        <v>10457950.825520001</v>
      </c>
      <c r="R42" s="63">
        <f>'[3]1.1.1.2'!R42</f>
        <v>16499326.235459998</v>
      </c>
      <c r="S42" s="63">
        <f>'[3]1.1.1.2'!S42</f>
        <v>13746337.388990004</v>
      </c>
      <c r="T42" s="63">
        <f>'[3]1.1.1.2'!T42</f>
        <v>9479569.1441400014</v>
      </c>
      <c r="U42" s="63">
        <f>'[3]1.1.1.2'!U42</f>
        <v>6667997.2315399991</v>
      </c>
      <c r="V42" s="63">
        <f>'[3]1.1.1.2'!V42</f>
        <v>37458165.613069996</v>
      </c>
      <c r="W42" s="63">
        <f>'[3]1.1.1.2'!W42</f>
        <v>17221877.676843002</v>
      </c>
      <c r="X42" s="63">
        <f>'[3]1.1.1.2'!X42</f>
        <v>19756623.865650002</v>
      </c>
      <c r="Y42" s="97">
        <f>'[3]1.1.1.2'!Y42</f>
        <v>5125889.2383699995</v>
      </c>
      <c r="Z42" s="99">
        <f t="shared" si="0"/>
        <v>415422797.22170299</v>
      </c>
    </row>
    <row r="43" spans="1:26" ht="13.7" customHeight="1">
      <c r="A43" s="56">
        <f>'[3]1.1.1.2'!A43</f>
        <v>2016</v>
      </c>
      <c r="B43" s="63">
        <f>'[3]1.1.1.2'!B43</f>
        <v>27881846.899999995</v>
      </c>
      <c r="C43" s="63">
        <f>'[3]1.1.1.2'!C43</f>
        <v>101168491.71179</v>
      </c>
      <c r="D43" s="63">
        <f>'[3]1.1.1.2'!D43</f>
        <v>14157641.184659995</v>
      </c>
      <c r="E43" s="63">
        <f>'[3]1.1.1.2'!E43</f>
        <v>51826913.185510002</v>
      </c>
      <c r="F43" s="63">
        <f>'[3]1.1.1.2'!F43</f>
        <v>20242165.802299995</v>
      </c>
      <c r="G43" s="63">
        <f>'[3]1.1.1.2'!G43</f>
        <v>26652716.481429998</v>
      </c>
      <c r="H43" s="63">
        <f>'[3]1.1.1.2'!H43</f>
        <v>8706822.9438300002</v>
      </c>
      <c r="I43" s="63">
        <f>'[3]1.1.1.2'!I43</f>
        <v>25744778.746610001</v>
      </c>
      <c r="J43" s="63">
        <f>'[3]1.1.1.2'!J43</f>
        <v>19232847.211839996</v>
      </c>
      <c r="K43" s="63">
        <f>'[3]1.1.1.2'!K43</f>
        <v>15076151.117169999</v>
      </c>
      <c r="L43" s="63">
        <f>'[3]1.1.1.2'!L43</f>
        <v>9760058.6413400043</v>
      </c>
      <c r="M43" s="63">
        <f>'[3]1.1.1.2'!M43</f>
        <v>10812715.651559999</v>
      </c>
      <c r="N43" s="63">
        <f>'[3]1.1.1.2'!N43</f>
        <v>22097201.920570001</v>
      </c>
      <c r="O43" s="63">
        <f>'[3]1.1.1.2'!O43</f>
        <v>18229180.197210003</v>
      </c>
      <c r="P43" s="63">
        <f>'[3]1.1.1.2'!P43</f>
        <v>9601283.5448700003</v>
      </c>
      <c r="Q43" s="63">
        <f>'[3]1.1.1.2'!Q43</f>
        <v>13402589.742069999</v>
      </c>
      <c r="R43" s="63">
        <f>'[3]1.1.1.2'!R43</f>
        <v>21026845.982449997</v>
      </c>
      <c r="S43" s="63">
        <f>'[3]1.1.1.2'!S43</f>
        <v>17625964.234509997</v>
      </c>
      <c r="T43" s="63">
        <f>'[3]1.1.1.2'!T43</f>
        <v>13650094.601679999</v>
      </c>
      <c r="U43" s="63">
        <f>'[3]1.1.1.2'!U43</f>
        <v>8535296.1572299972</v>
      </c>
      <c r="V43" s="63">
        <f>'[3]1.1.1.2'!V43</f>
        <v>53864506.68550998</v>
      </c>
      <c r="W43" s="63">
        <f>'[3]1.1.1.2'!W43</f>
        <v>22017721.76427</v>
      </c>
      <c r="X43" s="63">
        <f>'[3]1.1.1.2'!X43</f>
        <v>25253857.999360003</v>
      </c>
      <c r="Y43" s="97">
        <f>'[3]1.1.1.2'!Y43</f>
        <v>6571743.6032700008</v>
      </c>
      <c r="Z43" s="99">
        <f t="shared" si="0"/>
        <v>563139436.01104009</v>
      </c>
    </row>
    <row r="44" spans="1:26" ht="13.7" customHeight="1">
      <c r="A44" s="56">
        <f>'[3]1.1.1.2'!A44</f>
        <v>2017</v>
      </c>
      <c r="B44" s="63">
        <f>'[3]1.1.1.2'!B44</f>
        <v>38047911.5</v>
      </c>
      <c r="C44" s="63">
        <f>'[3]1.1.1.2'!C44</f>
        <v>137287175.49673</v>
      </c>
      <c r="D44" s="63">
        <f>'[3]1.1.1.2'!D44</f>
        <v>19081152.146840002</v>
      </c>
      <c r="E44" s="63">
        <f>'[3]1.1.1.2'!E44</f>
        <v>67999117.223009989</v>
      </c>
      <c r="F44" s="63">
        <f>'[3]1.1.1.2'!F44</f>
        <v>27236524.315309998</v>
      </c>
      <c r="G44" s="63">
        <f>'[3]1.1.1.2'!G44</f>
        <v>35873903.843160011</v>
      </c>
      <c r="H44" s="63">
        <f>'[3]1.1.1.2'!H44</f>
        <v>11702893.610029997</v>
      </c>
      <c r="I44" s="63">
        <f>'[3]1.1.1.2'!I44</f>
        <v>34551072.245790005</v>
      </c>
      <c r="J44" s="63">
        <f>'[3]1.1.1.2'!J44</f>
        <v>25917801.996630006</v>
      </c>
      <c r="K44" s="63">
        <f>'[3]1.1.1.2'!K44</f>
        <v>20296580.879009996</v>
      </c>
      <c r="L44" s="63">
        <f>'[3]1.1.1.2'!L44</f>
        <v>13058087.905200001</v>
      </c>
      <c r="M44" s="63">
        <f>'[3]1.1.1.2'!M44</f>
        <v>14563195.46668</v>
      </c>
      <c r="N44" s="63">
        <f>'[3]1.1.1.2'!N44</f>
        <v>29755694.468909997</v>
      </c>
      <c r="O44" s="63">
        <f>'[3]1.1.1.2'!O44</f>
        <v>24523881.632830001</v>
      </c>
      <c r="P44" s="63">
        <f>'[3]1.1.1.2'!P44</f>
        <v>12942103.736579999</v>
      </c>
      <c r="Q44" s="63">
        <f>'[3]1.1.1.2'!Q44</f>
        <v>18086254.508399993</v>
      </c>
      <c r="R44" s="63">
        <f>'[3]1.1.1.2'!R44</f>
        <v>28235553.519759994</v>
      </c>
      <c r="S44" s="63">
        <f>'[3]1.1.1.2'!S44</f>
        <v>23764195.143160004</v>
      </c>
      <c r="T44" s="63">
        <f>'[3]1.1.1.2'!T44</f>
        <v>17592449.993529998</v>
      </c>
      <c r="U44" s="63">
        <f>'[3]1.1.1.2'!U44</f>
        <v>11472254.932379996</v>
      </c>
      <c r="V44" s="63">
        <f>'[3]1.1.1.2'!V44</f>
        <v>70136478.923010021</v>
      </c>
      <c r="W44" s="63">
        <f>'[3]1.1.1.2'!W44</f>
        <v>29642895.112720005</v>
      </c>
      <c r="X44" s="63">
        <f>'[3]1.1.1.2'!X44</f>
        <v>33992423.687140003</v>
      </c>
      <c r="Y44" s="97">
        <f>'[3]1.1.1.2'!Y44</f>
        <v>8865257.7304900009</v>
      </c>
      <c r="Z44" s="99">
        <f t="shared" si="0"/>
        <v>754624860.01730001</v>
      </c>
    </row>
    <row r="45" spans="1:26" ht="13.7" customHeight="1">
      <c r="A45" s="56">
        <f>'[3]1.1.1.2'!A45</f>
        <v>2018</v>
      </c>
      <c r="B45" s="63">
        <f>'[3]1.1.1.2'!B45</f>
        <v>57853461.870675653</v>
      </c>
      <c r="C45" s="63">
        <f>'[3]1.1.1.2'!C45</f>
        <v>218471147.82554618</v>
      </c>
      <c r="D45" s="63">
        <f>'[3]1.1.1.2'!D45</f>
        <v>27222009.737554111</v>
      </c>
      <c r="E45" s="63">
        <f>'[3]1.1.1.2'!E45</f>
        <v>94399078.825873598</v>
      </c>
      <c r="F45" s="63">
        <f>'[3]1.1.1.2'!F45</f>
        <v>38569362.800531909</v>
      </c>
      <c r="G45" s="63">
        <f>'[3]1.1.1.2'!G45</f>
        <v>50947062.851649694</v>
      </c>
      <c r="H45" s="63">
        <f>'[3]1.1.1.2'!H45</f>
        <v>16504001.869572669</v>
      </c>
      <c r="I45" s="63">
        <f>'[3]1.1.1.2'!I45</f>
        <v>49224889.487812512</v>
      </c>
      <c r="J45" s="63">
        <f>'[3]1.1.1.2'!J45</f>
        <v>36763752.368085973</v>
      </c>
      <c r="K45" s="63">
        <f>'[3]1.1.1.2'!K45</f>
        <v>28853198.681235339</v>
      </c>
      <c r="L45" s="63">
        <f>'[3]1.1.1.2'!L45</f>
        <v>18371008.391943179</v>
      </c>
      <c r="M45" s="63">
        <f>'[3]1.1.1.2'!M45</f>
        <v>20715016.306195941</v>
      </c>
      <c r="N45" s="63">
        <f>'[3]1.1.1.2'!N45</f>
        <v>42254022.336343139</v>
      </c>
      <c r="O45" s="63">
        <f>'[3]1.1.1.2'!O45</f>
        <v>34606130.673047215</v>
      </c>
      <c r="P45" s="63">
        <f>'[3]1.1.1.2'!P45</f>
        <v>18203059.28202121</v>
      </c>
      <c r="Q45" s="63">
        <f>'[3]1.1.1.2'!Q45</f>
        <v>25633707.859379623</v>
      </c>
      <c r="R45" s="63">
        <f>'[3]1.1.1.2'!R45</f>
        <v>40026713.081353925</v>
      </c>
      <c r="S45" s="63">
        <f>'[3]1.1.1.2'!S45</f>
        <v>33828756.544510253</v>
      </c>
      <c r="T45" s="63">
        <f>'[3]1.1.1.2'!T45</f>
        <v>23685824.7028438</v>
      </c>
      <c r="U45" s="63">
        <f>'[3]1.1.1.2'!U45</f>
        <v>16194489.821962671</v>
      </c>
      <c r="V45" s="63">
        <f>'[3]1.1.1.2'!V45</f>
        <v>96939838.75467737</v>
      </c>
      <c r="W45" s="63">
        <f>'[3]1.1.1.2'!W45</f>
        <v>42068605.227636606</v>
      </c>
      <c r="X45" s="63">
        <f>'[3]1.1.1.2'!X45</f>
        <v>48329429.1999323</v>
      </c>
      <c r="Y45" s="97">
        <f>'[3]1.1.1.2'!Y45</f>
        <v>12535840.355115144</v>
      </c>
      <c r="Z45" s="99">
        <f t="shared" si="0"/>
        <v>1092200408.8555002</v>
      </c>
    </row>
    <row r="46" spans="1:26" ht="13.7" customHeight="1">
      <c r="A46" s="56">
        <f>'[3]1.1.1.2'!A46</f>
        <v>2019</v>
      </c>
      <c r="B46" s="63">
        <f>'[3]1.1.1.2'!B46</f>
        <v>84796450.760000005</v>
      </c>
      <c r="C46" s="63">
        <f>'[3]1.1.1.2'!C46</f>
        <v>361993318.19778997</v>
      </c>
      <c r="D46" s="63">
        <f>'[3]1.1.1.2'!D46</f>
        <v>39722524.443650007</v>
      </c>
      <c r="E46" s="63">
        <f>'[3]1.1.1.2'!E46</f>
        <v>133847125.45285003</v>
      </c>
      <c r="F46" s="63">
        <f>'[3]1.1.1.2'!F46</f>
        <v>56352961.553930007</v>
      </c>
      <c r="G46" s="63">
        <f>'[3]1.1.1.2'!G46</f>
        <v>74425728.685839981</v>
      </c>
      <c r="H46" s="63">
        <f>'[3]1.1.1.2'!H46</f>
        <v>24093985.549819995</v>
      </c>
      <c r="I46" s="63">
        <f>'[3]1.1.1.2'!I46</f>
        <v>71772121.725910008</v>
      </c>
      <c r="J46" s="63">
        <f>'[3]1.1.1.2'!J46</f>
        <v>53773436.794589996</v>
      </c>
      <c r="K46" s="63">
        <f>'[3]1.1.1.2'!K46</f>
        <v>42113387.013639987</v>
      </c>
      <c r="L46" s="63">
        <f>'[3]1.1.1.2'!L46</f>
        <v>27931800.326850001</v>
      </c>
      <c r="M46" s="63">
        <f>'[3]1.1.1.2'!M46</f>
        <v>30161098.503879987</v>
      </c>
      <c r="N46" s="63">
        <f>'[3]1.1.1.2'!N46</f>
        <v>61650060.520620003</v>
      </c>
      <c r="O46" s="63">
        <f>'[3]1.1.1.2'!O46</f>
        <v>50613063.471329994</v>
      </c>
      <c r="P46" s="63">
        <f>'[3]1.1.1.2'!P46</f>
        <v>26556483.140480001</v>
      </c>
      <c r="Q46" s="63">
        <f>'[3]1.1.1.2'!Q46</f>
        <v>37356267.791629992</v>
      </c>
      <c r="R46" s="63">
        <f>'[3]1.1.1.2'!R46</f>
        <v>58496826.501309998</v>
      </c>
      <c r="S46" s="63">
        <f>'[3]1.1.1.2'!S46</f>
        <v>49337216.165139988</v>
      </c>
      <c r="T46" s="63">
        <f>'[3]1.1.1.2'!T46</f>
        <v>34082674.089359999</v>
      </c>
      <c r="U46" s="63">
        <f>'[3]1.1.1.2'!U46</f>
        <v>23714073.434159998</v>
      </c>
      <c r="V46" s="63">
        <f>'[3]1.1.1.2'!V46</f>
        <v>137510632.72123998</v>
      </c>
      <c r="W46" s="63">
        <f>'[3]1.1.1.2'!W46</f>
        <v>61401415.847669996</v>
      </c>
      <c r="X46" s="63">
        <f>'[3]1.1.1.2'!X46</f>
        <v>70539075.741039991</v>
      </c>
      <c r="Y46" s="97">
        <f>'[3]1.1.1.2'!Y46</f>
        <v>18274115.479020003</v>
      </c>
      <c r="Z46" s="99">
        <f t="shared" si="0"/>
        <v>1630515843.9117503</v>
      </c>
    </row>
    <row r="47" spans="1:26" ht="13.7" customHeight="1">
      <c r="A47" s="56">
        <f>'[3]1.1.1.2'!A47</f>
        <v>2020</v>
      </c>
      <c r="B47" s="63">
        <f>'[3]1.1.1.2'!B47</f>
        <v>98140452.220644981</v>
      </c>
      <c r="C47" s="63">
        <f>'[3]1.1.1.2'!C47</f>
        <v>501534048.64278531</v>
      </c>
      <c r="D47" s="63">
        <f>'[3]1.1.1.2'!D47</f>
        <v>55441789.193179995</v>
      </c>
      <c r="E47" s="63">
        <f>'[3]1.1.1.2'!E47</f>
        <v>182817253.46999496</v>
      </c>
      <c r="F47" s="63">
        <f>'[3]1.1.1.2'!F47</f>
        <v>78695204.029299989</v>
      </c>
      <c r="G47" s="63">
        <f>'[3]1.1.1.2'!G47</f>
        <v>103865848.18377501</v>
      </c>
      <c r="H47" s="63">
        <f>'[3]1.1.1.2'!H47</f>
        <v>33561800.799725011</v>
      </c>
      <c r="I47" s="63">
        <f>'[3]1.1.1.2'!I47</f>
        <v>100679176.22849</v>
      </c>
      <c r="J47" s="63">
        <f>'[3]1.1.1.2'!J47</f>
        <v>75054255.548349977</v>
      </c>
      <c r="K47" s="63">
        <f>'[3]1.1.1.2'!K47</f>
        <v>58583983.256416015</v>
      </c>
      <c r="L47" s="63">
        <f>'[3]1.1.1.2'!L47</f>
        <v>39015549.812624991</v>
      </c>
      <c r="M47" s="63">
        <f>'[3]1.1.1.2'!M47</f>
        <v>42161290.863839991</v>
      </c>
      <c r="N47" s="63">
        <f>'[3]1.1.1.2'!N47</f>
        <v>85848118.771245018</v>
      </c>
      <c r="O47" s="63">
        <f>'[3]1.1.1.2'!O47</f>
        <v>70315654.318495005</v>
      </c>
      <c r="P47" s="63">
        <f>'[3]1.1.1.2'!P47</f>
        <v>36871465.274394982</v>
      </c>
      <c r="Q47" s="63">
        <f>'[3]1.1.1.2'!Q47</f>
        <v>51989659.44112999</v>
      </c>
      <c r="R47" s="63">
        <f>'[3]1.1.1.2'!R47</f>
        <v>81082323.771815017</v>
      </c>
      <c r="S47" s="63">
        <f>'[3]1.1.1.2'!S47</f>
        <v>68789751.642259985</v>
      </c>
      <c r="T47" s="63">
        <f>'[3]1.1.1.2'!T47</f>
        <v>46196736.963139996</v>
      </c>
      <c r="U47" s="63">
        <f>'[3]1.1.1.2'!U47</f>
        <v>33044370.895514995</v>
      </c>
      <c r="V47" s="63">
        <f>'[3]1.1.1.2'!V47</f>
        <v>188006481.52727997</v>
      </c>
      <c r="W47" s="63">
        <f>'[3]1.1.1.2'!W47</f>
        <v>85401684.615630001</v>
      </c>
      <c r="X47" s="63">
        <f>'[3]1.1.1.2'!X47</f>
        <v>98156056.051454991</v>
      </c>
      <c r="Y47" s="97">
        <f>'[3]1.1.1.2'!Y47</f>
        <v>25412090.6943</v>
      </c>
      <c r="Z47" s="99">
        <f t="shared" si="0"/>
        <v>2240665046.215786</v>
      </c>
    </row>
    <row r="48" spans="1:26" s="87" customFormat="1" ht="13.7" customHeight="1">
      <c r="A48" s="56">
        <f>'[3]1.1.1.2'!A48</f>
        <v>2021</v>
      </c>
      <c r="B48" s="81">
        <f>'[3]1.1.1.2'!B48</f>
        <v>75401120.499999985</v>
      </c>
      <c r="C48" s="81">
        <f>'[3]1.1.1.2'!C48</f>
        <v>807270952.71804392</v>
      </c>
      <c r="D48" s="81">
        <f>'[3]1.1.1.2'!D48</f>
        <v>90390139.369166642</v>
      </c>
      <c r="E48" s="81">
        <f>'[3]1.1.1.2'!E48</f>
        <v>297796836.49404418</v>
      </c>
      <c r="F48" s="81">
        <f>'[3]1.1.1.2'!F48</f>
        <v>128055441.27501951</v>
      </c>
      <c r="G48" s="81">
        <f>'[3]1.1.1.2'!G48</f>
        <v>168941112.10348096</v>
      </c>
      <c r="H48" s="81">
        <f>'[3]1.1.1.2'!H48</f>
        <v>54713842.966052592</v>
      </c>
      <c r="I48" s="81">
        <f>'[3]1.1.1.2'!I48</f>
        <v>164078497.04500422</v>
      </c>
      <c r="J48" s="81">
        <f>'[3]1.1.1.2'!J48</f>
        <v>122152488.65550724</v>
      </c>
      <c r="K48" s="81">
        <f>'[3]1.1.1.2'!K48</f>
        <v>95404429.517694414</v>
      </c>
      <c r="L48" s="81">
        <f>'[3]1.1.1.2'!L48</f>
        <v>63701370.785040736</v>
      </c>
      <c r="M48" s="81">
        <f>'[3]1.1.1.2'!M48</f>
        <v>68804429.590393439</v>
      </c>
      <c r="N48" s="81">
        <f>'[3]1.1.1.2'!N48</f>
        <v>139816016.78361413</v>
      </c>
      <c r="O48" s="81">
        <f>'[3]1.1.1.2'!O48</f>
        <v>114188131.9174037</v>
      </c>
      <c r="P48" s="81">
        <f>'[3]1.1.1.2'!P48</f>
        <v>60206894.79689718</v>
      </c>
      <c r="Q48" s="81">
        <f>'[3]1.1.1.2'!Q48</f>
        <v>84845638.502177462</v>
      </c>
      <c r="R48" s="81">
        <f>'[3]1.1.1.2'!R48</f>
        <v>131661639.17840877</v>
      </c>
      <c r="S48" s="81">
        <f>'[3]1.1.1.2'!S48</f>
        <v>112151673.964035</v>
      </c>
      <c r="T48" s="81">
        <f>'[3]1.1.1.2'!T48</f>
        <v>75506241.98741439</v>
      </c>
      <c r="U48" s="81">
        <f>'[3]1.1.1.2'!U48</f>
        <v>53894227.35898266</v>
      </c>
      <c r="V48" s="81">
        <f>'[3]1.1.1.2'!V48</f>
        <v>306499507.70804411</v>
      </c>
      <c r="W48" s="81">
        <f>'[3]1.1.1.2'!W48</f>
        <v>139002323.17680746</v>
      </c>
      <c r="X48" s="81">
        <f>'[3]1.1.1.2'!X48</f>
        <v>159750079.3465476</v>
      </c>
      <c r="Y48" s="101">
        <f>'[3]1.1.1.2'!Y48</f>
        <v>41508044.029254466</v>
      </c>
      <c r="Z48" s="99">
        <f t="shared" si="0"/>
        <v>3555741079.7690344</v>
      </c>
    </row>
    <row r="49" spans="1:26" s="89" customFormat="1" ht="13.7" customHeight="1">
      <c r="A49" s="56" t="str">
        <f>'[2]1.1.1.2'!A49</f>
        <v>2022</v>
      </c>
      <c r="B49" s="63">
        <f>'[3]1.1.1.2'!B49</f>
        <v>141448134.5</v>
      </c>
      <c r="C49" s="63">
        <f>'[3]1.1.1.2'!C49</f>
        <v>1471986972.7116177</v>
      </c>
      <c r="D49" s="63">
        <f>'[3]1.1.1.2'!D49</f>
        <v>166946524.03459004</v>
      </c>
      <c r="E49" s="63">
        <f>'[3]1.1.1.2'!E49</f>
        <v>548828249.10293424</v>
      </c>
      <c r="F49" s="63">
        <f>'[3]1.1.1.2'!F49</f>
        <v>234656066.48285103</v>
      </c>
      <c r="G49" s="63">
        <f>'[3]1.1.1.2'!G49</f>
        <v>310889104.70438576</v>
      </c>
      <c r="H49" s="63">
        <f>'[3]1.1.1.2'!H49</f>
        <v>99735079.793025523</v>
      </c>
      <c r="I49" s="63">
        <f>'[3]1.1.1.2'!I49</f>
        <v>302145088.09788871</v>
      </c>
      <c r="J49" s="63">
        <f>'[3]1.1.1.2'!J49</f>
        <v>224829320.64486119</v>
      </c>
      <c r="K49" s="63">
        <f>'[3]1.1.1.2'!K49</f>
        <v>175440845.68010548</v>
      </c>
      <c r="L49" s="63">
        <f>'[3]1.1.1.2'!L49</f>
        <v>117179242.76605098</v>
      </c>
      <c r="M49" s="63">
        <f>'[3]1.1.1.2'!M49</f>
        <v>126616873.58588699</v>
      </c>
      <c r="N49" s="63">
        <f>'[3]1.1.1.2'!N49</f>
        <v>257029916.60471234</v>
      </c>
      <c r="O49" s="63">
        <f>'[3]1.1.1.2'!O49</f>
        <v>209013335.14734349</v>
      </c>
      <c r="P49" s="63">
        <f>'[3]1.1.1.2'!P49</f>
        <v>109576887.43731748</v>
      </c>
      <c r="Q49" s="63">
        <f>'[3]1.1.1.2'!Q49</f>
        <v>155527747.22114187</v>
      </c>
      <c r="R49" s="63">
        <f>'[3]1.1.1.2'!R49</f>
        <v>241479188.07016137</v>
      </c>
      <c r="S49" s="63">
        <f>'[3]1.1.1.2'!S49</f>
        <v>206560512.81525701</v>
      </c>
      <c r="T49" s="63">
        <f>'[3]1.1.1.2'!T49</f>
        <v>138782641.99687171</v>
      </c>
      <c r="U49" s="63">
        <f>'[3]1.1.1.2'!U49</f>
        <v>98529416.955623612</v>
      </c>
      <c r="V49" s="63">
        <f>'[3]1.1.1.2'!V49</f>
        <v>564255289.31261742</v>
      </c>
      <c r="W49" s="63">
        <f>'[3]1.1.1.2'!W49</f>
        <v>255750287.13148153</v>
      </c>
      <c r="X49" s="63">
        <f>'[3]1.1.1.2'!X49</f>
        <v>294109905.00362682</v>
      </c>
      <c r="Y49" s="97">
        <f>'[3]1.1.1.2'!Y49</f>
        <v>75925225.107304946</v>
      </c>
      <c r="Z49" s="99">
        <f t="shared" si="0"/>
        <v>6527241854.9076576</v>
      </c>
    </row>
    <row r="50" spans="1:26" ht="13.7" customHeight="1">
      <c r="A50" s="56">
        <f>'[2]1.1.1.2'!A50</f>
        <v>2023</v>
      </c>
      <c r="B50" s="63">
        <f>'[2]1.1.1.2'!B50</f>
        <v>312121713.70000005</v>
      </c>
      <c r="C50" s="63">
        <f>'[2]1.1.1.2'!C50</f>
        <v>3237189350.8207278</v>
      </c>
      <c r="D50" s="63">
        <f>'[2]1.1.1.2'!D50</f>
        <v>367782852.78590649</v>
      </c>
      <c r="E50" s="63">
        <f>'[2]1.1.1.2'!E50</f>
        <v>1211378179.0164113</v>
      </c>
      <c r="F50" s="63">
        <f>'[2]1.1.1.2'!F50</f>
        <v>515661972.03200352</v>
      </c>
      <c r="G50" s="63">
        <f>'[2]1.1.1.2'!G50</f>
        <v>684239437.96166325</v>
      </c>
      <c r="H50" s="63">
        <f>'[2]1.1.1.2'!H50</f>
        <v>218237464.93594259</v>
      </c>
      <c r="I50" s="63">
        <f>'[2]1.1.1.2'!I50</f>
        <v>665769960.39936268</v>
      </c>
      <c r="J50" s="63">
        <f>'[2]1.1.1.2'!J50</f>
        <v>494631449.45351034</v>
      </c>
      <c r="K50" s="63">
        <f>'[2]1.1.1.2'!K50</f>
        <v>385564849.34731323</v>
      </c>
      <c r="L50" s="63">
        <f>'[2]1.1.1.2'!L50</f>
        <v>257677601.46180776</v>
      </c>
      <c r="M50" s="63">
        <f>'[2]1.1.1.2'!M50</f>
        <v>278344270.72594881</v>
      </c>
      <c r="N50" s="63">
        <f>'[2]1.1.1.2'!N50</f>
        <v>565165573.48222589</v>
      </c>
      <c r="O50" s="63">
        <f>'[2]1.1.1.2'!O50</f>
        <v>458464733.01510727</v>
      </c>
      <c r="P50" s="63">
        <f>'[2]1.1.1.2'!P50</f>
        <v>239127119.70880204</v>
      </c>
      <c r="Q50" s="63">
        <f>'[2]1.1.1.2'!Q50</f>
        <v>340776580.10352343</v>
      </c>
      <c r="R50" s="63">
        <f>'[2]1.1.1.2'!R50</f>
        <v>530319384.35193044</v>
      </c>
      <c r="S50" s="63">
        <f>'[2]1.1.1.2'!S50</f>
        <v>454111523.58203959</v>
      </c>
      <c r="T50" s="63">
        <f>'[2]1.1.1.2'!T50</f>
        <v>304524950.14093006</v>
      </c>
      <c r="U50" s="63">
        <f>'[2]1.1.1.2'!U50</f>
        <v>216090738.52836642</v>
      </c>
      <c r="V50" s="63">
        <f>'[2]1.1.1.2'!V50</f>
        <v>1245282961.3327286</v>
      </c>
      <c r="W50" s="63">
        <f>'[2]1.1.1.2'!W50</f>
        <v>561594370.31594718</v>
      </c>
      <c r="X50" s="63">
        <f>'[2]1.1.1.2'!X50</f>
        <v>646792274.37117946</v>
      </c>
      <c r="Y50" s="97">
        <f>'[2]1.1.1.2'!Y50</f>
        <v>165995365.40202501</v>
      </c>
      <c r="Z50" s="99">
        <f t="shared" si="0"/>
        <v>14356844676.975403</v>
      </c>
    </row>
    <row r="51" spans="1:26" ht="13.7" customHeight="1">
      <c r="A51" s="56" t="str">
        <f>'[2]1.1.1.2'!A51</f>
        <v>2024, 03</v>
      </c>
      <c r="B51" s="63">
        <f>'[2]1.1.1.2'!B51</f>
        <v>152331858.5</v>
      </c>
      <c r="C51" s="63">
        <f>'[2]1.1.1.2'!C51</f>
        <v>1500253447.6128252</v>
      </c>
      <c r="D51" s="63">
        <f>'[2]1.1.1.2'!D51</f>
        <v>173681063.51847532</v>
      </c>
      <c r="E51" s="63">
        <f>'[2]1.1.1.2'!E51</f>
        <v>569654213.72882497</v>
      </c>
      <c r="F51" s="63">
        <f>'[2]1.1.1.2'!F51</f>
        <v>240707023.05788422</v>
      </c>
      <c r="G51" s="63">
        <f>'[2]1.1.1.2'!G51</f>
        <v>320211442.16561586</v>
      </c>
      <c r="H51" s="63">
        <f>'[2]1.1.1.2'!H51</f>
        <v>102143155.1120469</v>
      </c>
      <c r="I51" s="63">
        <f>'[2]1.1.1.2'!I51</f>
        <v>312825851.90022439</v>
      </c>
      <c r="J51" s="63">
        <f>'[2]1.1.1.2'!J51</f>
        <v>232252526.47676462</v>
      </c>
      <c r="K51" s="63">
        <f>'[2]1.1.1.2'!K51</f>
        <v>180857632.59350038</v>
      </c>
      <c r="L51" s="63">
        <f>'[2]1.1.1.2'!L51</f>
        <v>121616023.2379569</v>
      </c>
      <c r="M51" s="63">
        <f>'[2]1.1.1.2'!M51</f>
        <v>131130748.48311774</v>
      </c>
      <c r="N51" s="63">
        <f>'[2]1.1.1.2'!N51</f>
        <v>265182434.06359029</v>
      </c>
      <c r="O51" s="63">
        <f>'[2]1.1.1.2'!O51</f>
        <v>213554952.45839748</v>
      </c>
      <c r="P51" s="63">
        <f>'[2]1.1.1.2'!P51</f>
        <v>111945324.80818437</v>
      </c>
      <c r="Q51" s="63">
        <f>'[2]1.1.1.2'!Q51</f>
        <v>160225807.48324201</v>
      </c>
      <c r="R51" s="63">
        <f>'[2]1.1.1.2'!R51</f>
        <v>246813366.77247307</v>
      </c>
      <c r="S51" s="63">
        <f>'[2]1.1.1.2'!S51</f>
        <v>213827340.34312221</v>
      </c>
      <c r="T51" s="63">
        <f>'[2]1.1.1.2'!T51</f>
        <v>143912131.77435443</v>
      </c>
      <c r="U51" s="63">
        <f>'[2]1.1.1.2'!U51</f>
        <v>101672418.18296658</v>
      </c>
      <c r="V51" s="63">
        <f>'[2]1.1.1.2'!V51</f>
        <v>585366643.56782496</v>
      </c>
      <c r="W51" s="63">
        <f>'[2]1.1.1.2'!W51</f>
        <v>263274156.14584565</v>
      </c>
      <c r="X51" s="63">
        <f>'[2]1.1.1.2'!X51</f>
        <v>303013876.52118206</v>
      </c>
      <c r="Y51" s="63">
        <f>'[2]1.1.1.2'!Y51</f>
        <v>78257541.981201708</v>
      </c>
      <c r="Z51" s="99">
        <f t="shared" si="0"/>
        <v>6724710980.4896221</v>
      </c>
    </row>
    <row r="52" spans="1:26" ht="13.7" customHeight="1">
      <c r="A52" s="56">
        <f>'[2]1.1.1.2'!A52</f>
        <v>2025</v>
      </c>
      <c r="B52" s="63" t="e">
        <f>'[2]1.1.1.2'!B52</f>
        <v>#N/A</v>
      </c>
      <c r="C52" s="63" t="e">
        <f>'[2]1.1.1.2'!C52</f>
        <v>#N/A</v>
      </c>
      <c r="D52" s="63" t="e">
        <f>'[2]1.1.1.2'!D52</f>
        <v>#N/A</v>
      </c>
      <c r="E52" s="63" t="e">
        <f>'[2]1.1.1.2'!E52</f>
        <v>#N/A</v>
      </c>
      <c r="F52" s="63" t="e">
        <f>'[2]1.1.1.2'!F52</f>
        <v>#N/A</v>
      </c>
      <c r="G52" s="63" t="e">
        <f>'[2]1.1.1.2'!G52</f>
        <v>#N/A</v>
      </c>
      <c r="H52" s="63" t="e">
        <f>'[2]1.1.1.2'!H52</f>
        <v>#N/A</v>
      </c>
      <c r="I52" s="63" t="e">
        <f>'[2]1.1.1.2'!I52</f>
        <v>#N/A</v>
      </c>
      <c r="J52" s="63" t="e">
        <f>'[2]1.1.1.2'!J52</f>
        <v>#N/A</v>
      </c>
      <c r="K52" s="63" t="e">
        <f>'[2]1.1.1.2'!K52</f>
        <v>#N/A</v>
      </c>
      <c r="L52" s="63" t="e">
        <f>'[2]1.1.1.2'!L52</f>
        <v>#N/A</v>
      </c>
      <c r="M52" s="63" t="e">
        <f>'[2]1.1.1.2'!M52</f>
        <v>#N/A</v>
      </c>
      <c r="N52" s="63" t="e">
        <f>'[2]1.1.1.2'!N52</f>
        <v>#N/A</v>
      </c>
      <c r="O52" s="63" t="e">
        <f>'[2]1.1.1.2'!O52</f>
        <v>#N/A</v>
      </c>
      <c r="P52" s="63" t="e">
        <f>'[2]1.1.1.2'!P52</f>
        <v>#N/A</v>
      </c>
      <c r="Q52" s="63" t="e">
        <f>'[2]1.1.1.2'!Q52</f>
        <v>#N/A</v>
      </c>
      <c r="R52" s="63" t="e">
        <f>'[2]1.1.1.2'!R52</f>
        <v>#N/A</v>
      </c>
      <c r="S52" s="63" t="e">
        <f>'[2]1.1.1.2'!S52</f>
        <v>#N/A</v>
      </c>
      <c r="T52" s="63" t="e">
        <f>'[2]1.1.1.2'!T52</f>
        <v>#N/A</v>
      </c>
      <c r="U52" s="63" t="e">
        <f>'[2]1.1.1.2'!U52</f>
        <v>#N/A</v>
      </c>
      <c r="V52" s="63" t="e">
        <f>'[2]1.1.1.2'!V52</f>
        <v>#N/A</v>
      </c>
      <c r="W52" s="63" t="e">
        <f>'[2]1.1.1.2'!W52</f>
        <v>#N/A</v>
      </c>
      <c r="X52" s="63" t="e">
        <f>'[2]1.1.1.2'!X52</f>
        <v>#N/A</v>
      </c>
      <c r="Y52" s="63" t="e">
        <f>'[2]1.1.1.2'!Y52</f>
        <v>#N/A</v>
      </c>
      <c r="Z52" s="99" t="e">
        <f t="shared" si="0"/>
        <v>#N/A</v>
      </c>
    </row>
    <row r="53" spans="1:26" ht="13.5" customHeight="1">
      <c r="A53" s="56">
        <f>'[2]1.1.1.2'!A53</f>
        <v>2026</v>
      </c>
      <c r="B53" s="63" t="e">
        <f>'[2]1.1.1.2'!B53</f>
        <v>#N/A</v>
      </c>
      <c r="C53" s="63" t="e">
        <f>'[2]1.1.1.2'!C53</f>
        <v>#N/A</v>
      </c>
      <c r="D53" s="63" t="e">
        <f>'[2]1.1.1.2'!D53</f>
        <v>#N/A</v>
      </c>
      <c r="E53" s="63" t="e">
        <f>'[2]1.1.1.2'!E53</f>
        <v>#N/A</v>
      </c>
      <c r="F53" s="63" t="e">
        <f>'[2]1.1.1.2'!F53</f>
        <v>#N/A</v>
      </c>
      <c r="G53" s="63" t="e">
        <f>'[2]1.1.1.2'!G53</f>
        <v>#N/A</v>
      </c>
      <c r="H53" s="63" t="e">
        <f>'[2]1.1.1.2'!H53</f>
        <v>#N/A</v>
      </c>
      <c r="I53" s="63" t="e">
        <f>'[2]1.1.1.2'!I53</f>
        <v>#N/A</v>
      </c>
      <c r="J53" s="63" t="e">
        <f>'[2]1.1.1.2'!J53</f>
        <v>#N/A</v>
      </c>
      <c r="K53" s="63" t="e">
        <f>'[2]1.1.1.2'!K53</f>
        <v>#N/A</v>
      </c>
      <c r="L53" s="63" t="e">
        <f>'[2]1.1.1.2'!L53</f>
        <v>#N/A</v>
      </c>
      <c r="M53" s="63" t="e">
        <f>'[2]1.1.1.2'!M53</f>
        <v>#N/A</v>
      </c>
      <c r="N53" s="63" t="e">
        <f>'[2]1.1.1.2'!N53</f>
        <v>#N/A</v>
      </c>
      <c r="O53" s="63" t="e">
        <f>'[2]1.1.1.2'!O53</f>
        <v>#N/A</v>
      </c>
      <c r="P53" s="63" t="e">
        <f>'[2]1.1.1.2'!P53</f>
        <v>#N/A</v>
      </c>
      <c r="Q53" s="63" t="e">
        <f>'[2]1.1.1.2'!Q53</f>
        <v>#N/A</v>
      </c>
      <c r="R53" s="63" t="e">
        <f>'[2]1.1.1.2'!R53</f>
        <v>#N/A</v>
      </c>
      <c r="S53" s="63" t="e">
        <f>'[2]1.1.1.2'!S53</f>
        <v>#N/A</v>
      </c>
      <c r="T53" s="63" t="e">
        <f>'[2]1.1.1.2'!T53</f>
        <v>#N/A</v>
      </c>
      <c r="U53" s="63" t="e">
        <f>'[2]1.1.1.2'!U53</f>
        <v>#N/A</v>
      </c>
      <c r="V53" s="63" t="e">
        <f>'[2]1.1.1.2'!V53</f>
        <v>#N/A</v>
      </c>
      <c r="W53" s="63" t="e">
        <f>'[2]1.1.1.2'!W53</f>
        <v>#N/A</v>
      </c>
      <c r="X53" s="63" t="e">
        <f>'[2]1.1.1.2'!X53</f>
        <v>#N/A</v>
      </c>
      <c r="Y53" s="63" t="e">
        <f>'[2]1.1.1.2'!Y53</f>
        <v>#N/A</v>
      </c>
      <c r="Z53" s="99" t="e">
        <f t="shared" si="0"/>
        <v>#N/A</v>
      </c>
    </row>
    <row r="54" spans="1:26" ht="13.5" customHeight="1">
      <c r="A54" s="56">
        <f>'[2]1.1.1.2'!A54</f>
        <v>2027</v>
      </c>
      <c r="B54" s="63" t="e">
        <f>'[2]1.1.1.2'!B54</f>
        <v>#N/A</v>
      </c>
      <c r="C54" s="63" t="e">
        <f>'[2]1.1.1.2'!C54</f>
        <v>#N/A</v>
      </c>
      <c r="D54" s="63" t="e">
        <f>'[2]1.1.1.2'!D54</f>
        <v>#N/A</v>
      </c>
      <c r="E54" s="63" t="e">
        <f>'[2]1.1.1.2'!E54</f>
        <v>#N/A</v>
      </c>
      <c r="F54" s="63" t="e">
        <f>'[2]1.1.1.2'!F54</f>
        <v>#N/A</v>
      </c>
      <c r="G54" s="63" t="e">
        <f>'[2]1.1.1.2'!G54</f>
        <v>#N/A</v>
      </c>
      <c r="H54" s="63" t="e">
        <f>'[2]1.1.1.2'!H54</f>
        <v>#N/A</v>
      </c>
      <c r="I54" s="63" t="e">
        <f>'[2]1.1.1.2'!I54</f>
        <v>#N/A</v>
      </c>
      <c r="J54" s="63" t="e">
        <f>'[2]1.1.1.2'!J54</f>
        <v>#N/A</v>
      </c>
      <c r="K54" s="63" t="e">
        <f>'[2]1.1.1.2'!K54</f>
        <v>#N/A</v>
      </c>
      <c r="L54" s="63" t="e">
        <f>'[2]1.1.1.2'!L54</f>
        <v>#N/A</v>
      </c>
      <c r="M54" s="63" t="e">
        <f>'[2]1.1.1.2'!M54</f>
        <v>#N/A</v>
      </c>
      <c r="N54" s="63" t="e">
        <f>'[2]1.1.1.2'!N54</f>
        <v>#N/A</v>
      </c>
      <c r="O54" s="63" t="e">
        <f>'[2]1.1.1.2'!O54</f>
        <v>#N/A</v>
      </c>
      <c r="P54" s="63" t="e">
        <f>'[2]1.1.1.2'!P54</f>
        <v>#N/A</v>
      </c>
      <c r="Q54" s="63" t="e">
        <f>'[2]1.1.1.2'!Q54</f>
        <v>#N/A</v>
      </c>
      <c r="R54" s="63" t="e">
        <f>'[2]1.1.1.2'!R54</f>
        <v>#N/A</v>
      </c>
      <c r="S54" s="63" t="e">
        <f>'[2]1.1.1.2'!S54</f>
        <v>#N/A</v>
      </c>
      <c r="T54" s="63" t="e">
        <f>'[2]1.1.1.2'!T54</f>
        <v>#N/A</v>
      </c>
      <c r="U54" s="63" t="e">
        <f>'[2]1.1.1.2'!U54</f>
        <v>#N/A</v>
      </c>
      <c r="V54" s="63" t="e">
        <f>'[2]1.1.1.2'!V54</f>
        <v>#N/A</v>
      </c>
      <c r="W54" s="63" t="e">
        <f>'[2]1.1.1.2'!W54</f>
        <v>#N/A</v>
      </c>
      <c r="X54" s="63" t="e">
        <f>'[2]1.1.1.2'!X54</f>
        <v>#N/A</v>
      </c>
      <c r="Y54" s="63" t="e">
        <f>'[2]1.1.1.2'!Y54</f>
        <v>#N/A</v>
      </c>
      <c r="Z54" s="99" t="e">
        <f t="shared" si="0"/>
        <v>#N/A</v>
      </c>
    </row>
    <row r="55" spans="1:26" ht="13.5" customHeight="1">
      <c r="A55" s="56">
        <f>'[2]1.1.1.2'!A55</f>
        <v>2028</v>
      </c>
      <c r="B55" s="63" t="e">
        <f>'[2]1.1.1.2'!B55</f>
        <v>#N/A</v>
      </c>
      <c r="C55" s="63" t="e">
        <f>'[2]1.1.1.2'!C55</f>
        <v>#N/A</v>
      </c>
      <c r="D55" s="63" t="e">
        <f>'[2]1.1.1.2'!D55</f>
        <v>#N/A</v>
      </c>
      <c r="E55" s="63" t="e">
        <f>'[2]1.1.1.2'!E55</f>
        <v>#N/A</v>
      </c>
      <c r="F55" s="63" t="e">
        <f>'[2]1.1.1.2'!F55</f>
        <v>#N/A</v>
      </c>
      <c r="G55" s="63" t="e">
        <f>'[2]1.1.1.2'!G55</f>
        <v>#N/A</v>
      </c>
      <c r="H55" s="63" t="e">
        <f>'[2]1.1.1.2'!H55</f>
        <v>#N/A</v>
      </c>
      <c r="I55" s="63" t="e">
        <f>'[2]1.1.1.2'!I55</f>
        <v>#N/A</v>
      </c>
      <c r="J55" s="63" t="e">
        <f>'[2]1.1.1.2'!J55</f>
        <v>#N/A</v>
      </c>
      <c r="K55" s="63" t="e">
        <f>'[2]1.1.1.2'!K55</f>
        <v>#N/A</v>
      </c>
      <c r="L55" s="63" t="e">
        <f>'[2]1.1.1.2'!L55</f>
        <v>#N/A</v>
      </c>
      <c r="M55" s="63" t="e">
        <f>'[2]1.1.1.2'!M55</f>
        <v>#N/A</v>
      </c>
      <c r="N55" s="63" t="e">
        <f>'[2]1.1.1.2'!N55</f>
        <v>#N/A</v>
      </c>
      <c r="O55" s="63" t="e">
        <f>'[2]1.1.1.2'!O55</f>
        <v>#N/A</v>
      </c>
      <c r="P55" s="63" t="e">
        <f>'[2]1.1.1.2'!P55</f>
        <v>#N/A</v>
      </c>
      <c r="Q55" s="63" t="e">
        <f>'[2]1.1.1.2'!Q55</f>
        <v>#N/A</v>
      </c>
      <c r="R55" s="63" t="e">
        <f>'[2]1.1.1.2'!R55</f>
        <v>#N/A</v>
      </c>
      <c r="S55" s="63" t="e">
        <f>'[2]1.1.1.2'!S55</f>
        <v>#N/A</v>
      </c>
      <c r="T55" s="63" t="e">
        <f>'[2]1.1.1.2'!T55</f>
        <v>#N/A</v>
      </c>
      <c r="U55" s="63" t="e">
        <f>'[2]1.1.1.2'!U55</f>
        <v>#N/A</v>
      </c>
      <c r="V55" s="63" t="e">
        <f>'[2]1.1.1.2'!V55</f>
        <v>#N/A</v>
      </c>
      <c r="W55" s="63" t="e">
        <f>'[2]1.1.1.2'!W55</f>
        <v>#N/A</v>
      </c>
      <c r="X55" s="63" t="e">
        <f>'[2]1.1.1.2'!X55</f>
        <v>#N/A</v>
      </c>
      <c r="Y55" s="63" t="e">
        <f>'[2]1.1.1.2'!Y55</f>
        <v>#N/A</v>
      </c>
      <c r="Z55" s="99" t="e">
        <f t="shared" si="0"/>
        <v>#N/A</v>
      </c>
    </row>
    <row r="56" spans="1:26" ht="13.5" customHeight="1">
      <c r="A56" s="56">
        <f>'[2]1.1.1.2'!A56</f>
        <v>2029</v>
      </c>
      <c r="B56" s="63" t="e">
        <f>'[2]1.1.1.2'!B56</f>
        <v>#N/A</v>
      </c>
      <c r="C56" s="63" t="e">
        <f>'[2]1.1.1.2'!C56</f>
        <v>#N/A</v>
      </c>
      <c r="D56" s="63" t="e">
        <f>'[2]1.1.1.2'!D56</f>
        <v>#N/A</v>
      </c>
      <c r="E56" s="63" t="e">
        <f>'[2]1.1.1.2'!E56</f>
        <v>#N/A</v>
      </c>
      <c r="F56" s="63" t="e">
        <f>'[2]1.1.1.2'!F56</f>
        <v>#N/A</v>
      </c>
      <c r="G56" s="63" t="e">
        <f>'[2]1.1.1.2'!G56</f>
        <v>#N/A</v>
      </c>
      <c r="H56" s="63" t="e">
        <f>'[2]1.1.1.2'!H56</f>
        <v>#N/A</v>
      </c>
      <c r="I56" s="63" t="e">
        <f>'[2]1.1.1.2'!I56</f>
        <v>#N/A</v>
      </c>
      <c r="J56" s="63" t="e">
        <f>'[2]1.1.1.2'!J56</f>
        <v>#N/A</v>
      </c>
      <c r="K56" s="63" t="e">
        <f>'[2]1.1.1.2'!K56</f>
        <v>#N/A</v>
      </c>
      <c r="L56" s="63" t="e">
        <f>'[2]1.1.1.2'!L56</f>
        <v>#N/A</v>
      </c>
      <c r="M56" s="63" t="e">
        <f>'[2]1.1.1.2'!M56</f>
        <v>#N/A</v>
      </c>
      <c r="N56" s="63" t="e">
        <f>'[2]1.1.1.2'!N56</f>
        <v>#N/A</v>
      </c>
      <c r="O56" s="63" t="e">
        <f>'[2]1.1.1.2'!O56</f>
        <v>#N/A</v>
      </c>
      <c r="P56" s="63" t="e">
        <f>'[2]1.1.1.2'!P56</f>
        <v>#N/A</v>
      </c>
      <c r="Q56" s="63" t="e">
        <f>'[2]1.1.1.2'!Q56</f>
        <v>#N/A</v>
      </c>
      <c r="R56" s="63" t="e">
        <f>'[2]1.1.1.2'!R56</f>
        <v>#N/A</v>
      </c>
      <c r="S56" s="63" t="e">
        <f>'[2]1.1.1.2'!S56</f>
        <v>#N/A</v>
      </c>
      <c r="T56" s="63" t="e">
        <f>'[2]1.1.1.2'!T56</f>
        <v>#N/A</v>
      </c>
      <c r="U56" s="63" t="e">
        <f>'[2]1.1.1.2'!U56</f>
        <v>#N/A</v>
      </c>
      <c r="V56" s="63" t="e">
        <f>'[2]1.1.1.2'!V56</f>
        <v>#N/A</v>
      </c>
      <c r="W56" s="63" t="e">
        <f>'[2]1.1.1.2'!W56</f>
        <v>#N/A</v>
      </c>
      <c r="X56" s="63" t="e">
        <f>'[2]1.1.1.2'!X56</f>
        <v>#N/A</v>
      </c>
      <c r="Y56" s="63" t="e">
        <f>'[2]1.1.1.2'!Y56</f>
        <v>#N/A</v>
      </c>
      <c r="Z56" s="99" t="e">
        <f t="shared" si="0"/>
        <v>#N/A</v>
      </c>
    </row>
    <row r="57" spans="1:26" ht="13.5" customHeight="1">
      <c r="A57" s="56">
        <f>'[2]1.1.1.2'!A57</f>
        <v>2030</v>
      </c>
      <c r="B57" s="63" t="e">
        <f>'[2]1.1.1.2'!B57</f>
        <v>#N/A</v>
      </c>
      <c r="C57" s="63" t="e">
        <f>'[2]1.1.1.2'!C57</f>
        <v>#N/A</v>
      </c>
      <c r="D57" s="63" t="e">
        <f>'[2]1.1.1.2'!D57</f>
        <v>#N/A</v>
      </c>
      <c r="E57" s="63" t="e">
        <f>'[2]1.1.1.2'!E57</f>
        <v>#N/A</v>
      </c>
      <c r="F57" s="63" t="e">
        <f>'[2]1.1.1.2'!F57</f>
        <v>#N/A</v>
      </c>
      <c r="G57" s="63" t="e">
        <f>'[2]1.1.1.2'!G57</f>
        <v>#N/A</v>
      </c>
      <c r="H57" s="63" t="e">
        <f>'[2]1.1.1.2'!H57</f>
        <v>#N/A</v>
      </c>
      <c r="I57" s="63" t="e">
        <f>'[2]1.1.1.2'!I57</f>
        <v>#N/A</v>
      </c>
      <c r="J57" s="63" t="e">
        <f>'[2]1.1.1.2'!J57</f>
        <v>#N/A</v>
      </c>
      <c r="K57" s="63" t="e">
        <f>'[2]1.1.1.2'!K57</f>
        <v>#N/A</v>
      </c>
      <c r="L57" s="63" t="e">
        <f>'[2]1.1.1.2'!L57</f>
        <v>#N/A</v>
      </c>
      <c r="M57" s="63" t="e">
        <f>'[2]1.1.1.2'!M57</f>
        <v>#N/A</v>
      </c>
      <c r="N57" s="63" t="e">
        <f>'[2]1.1.1.2'!N57</f>
        <v>#N/A</v>
      </c>
      <c r="O57" s="63" t="e">
        <f>'[2]1.1.1.2'!O57</f>
        <v>#N/A</v>
      </c>
      <c r="P57" s="63" t="e">
        <f>'[2]1.1.1.2'!P57</f>
        <v>#N/A</v>
      </c>
      <c r="Q57" s="63" t="e">
        <f>'[2]1.1.1.2'!Q57</f>
        <v>#N/A</v>
      </c>
      <c r="R57" s="63" t="e">
        <f>'[2]1.1.1.2'!R57</f>
        <v>#N/A</v>
      </c>
      <c r="S57" s="63" t="e">
        <f>'[2]1.1.1.2'!S57</f>
        <v>#N/A</v>
      </c>
      <c r="T57" s="63" t="e">
        <f>'[2]1.1.1.2'!T57</f>
        <v>#N/A</v>
      </c>
      <c r="U57" s="63" t="e">
        <f>'[2]1.1.1.2'!U57</f>
        <v>#N/A</v>
      </c>
      <c r="V57" s="63" t="e">
        <f>'[2]1.1.1.2'!V57</f>
        <v>#N/A</v>
      </c>
      <c r="W57" s="63" t="e">
        <f>'[2]1.1.1.2'!W57</f>
        <v>#N/A</v>
      </c>
      <c r="X57" s="63" t="e">
        <f>'[2]1.1.1.2'!X57</f>
        <v>#N/A</v>
      </c>
      <c r="Y57" s="63" t="e">
        <f>'[2]1.1.1.2'!Y57</f>
        <v>#N/A</v>
      </c>
      <c r="Z57" s="99" t="e">
        <f t="shared" si="0"/>
        <v>#N/A</v>
      </c>
    </row>
    <row r="58" spans="1:26">
      <c r="A58" s="15"/>
    </row>
    <row r="59" spans="1:26">
      <c r="A59" s="15"/>
    </row>
    <row r="60" spans="1:26">
      <c r="A60" s="15"/>
    </row>
    <row r="61" spans="1:26">
      <c r="A61" s="15"/>
    </row>
    <row r="62" spans="1:26">
      <c r="A62" s="15"/>
    </row>
    <row r="63" spans="1:26">
      <c r="A63" s="15"/>
    </row>
    <row r="64" spans="1:26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</sheetData>
  <phoneticPr fontId="7" type="noConversion"/>
  <hyperlinks>
    <hyperlink ref="A5" location="INDICE!A14" display="VOLVER AL INDICE" xr:uid="{00000000-0004-0000-0400-000000000000}"/>
  </hyperlinks>
  <pageMargins left="0.75" right="0.75" top="1" bottom="1" header="0" footer="0"/>
  <pageSetup scale="9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/>
  <dimension ref="A1:Z57"/>
  <sheetViews>
    <sheetView zoomScaleNormal="100" workbookViewId="0">
      <pane xSplit="1" ySplit="9" topLeftCell="B43" activePane="bottomRight" state="frozen"/>
      <selection pane="topRight" activeCell="B1" sqref="B1"/>
      <selection pane="bottomLeft" activeCell="A10" sqref="A10"/>
      <selection pane="bottomRight" activeCell="B50" sqref="B50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17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Recursos no tributarios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216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Original.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287</v>
      </c>
      <c r="C8" s="43" t="s">
        <v>288</v>
      </c>
      <c r="D8" s="74" t="s">
        <v>289</v>
      </c>
      <c r="E8" s="43" t="s">
        <v>290</v>
      </c>
      <c r="F8" s="74" t="s">
        <v>291</v>
      </c>
      <c r="G8" s="43" t="s">
        <v>292</v>
      </c>
      <c r="H8" s="74" t="s">
        <v>293</v>
      </c>
      <c r="I8" s="43" t="s">
        <v>294</v>
      </c>
      <c r="J8" s="74" t="s">
        <v>295</v>
      </c>
      <c r="K8" s="43" t="s">
        <v>296</v>
      </c>
      <c r="L8" s="74" t="s">
        <v>297</v>
      </c>
      <c r="M8" s="43" t="s">
        <v>298</v>
      </c>
      <c r="N8" s="74" t="s">
        <v>299</v>
      </c>
      <c r="O8" s="43" t="s">
        <v>300</v>
      </c>
      <c r="P8" s="74" t="s">
        <v>301</v>
      </c>
      <c r="Q8" s="43" t="s">
        <v>302</v>
      </c>
      <c r="R8" s="74" t="s">
        <v>303</v>
      </c>
      <c r="S8" s="43" t="s">
        <v>304</v>
      </c>
      <c r="T8" s="74" t="s">
        <v>305</v>
      </c>
      <c r="U8" s="43" t="s">
        <v>306</v>
      </c>
      <c r="V8" s="74" t="s">
        <v>307</v>
      </c>
      <c r="W8" s="43" t="s">
        <v>308</v>
      </c>
      <c r="X8" s="74" t="s">
        <v>309</v>
      </c>
      <c r="Y8" s="43" t="s">
        <v>310</v>
      </c>
      <c r="Z8" s="85" t="s">
        <v>311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4">
        <f>'[3]1.1.1.3'!A10</f>
        <v>1983</v>
      </c>
      <c r="B10" s="72">
        <f>'[3]1.1.1.3'!B10</f>
        <v>182703.35821971518</v>
      </c>
      <c r="C10" s="72">
        <f>'[3]1.1.1.3'!C10</f>
        <v>1748903.8566426684</v>
      </c>
      <c r="D10" s="72">
        <f>'[3]1.1.1.3'!D10</f>
        <v>63104.778332467416</v>
      </c>
      <c r="E10" s="72">
        <f>'[3]1.1.1.3'!E10</f>
        <v>230182.19144128592</v>
      </c>
      <c r="F10" s="72">
        <f>'[3]1.1.1.3'!F10</f>
        <v>165274.41944217656</v>
      </c>
      <c r="G10" s="72">
        <f>'[3]1.1.1.3'!G10</f>
        <v>87144.693887693094</v>
      </c>
      <c r="H10" s="72">
        <f>'[3]1.1.1.3'!H10</f>
        <v>709177.50887915771</v>
      </c>
      <c r="I10" s="72">
        <f>'[3]1.1.1.3'!I10</f>
        <v>217561.23577479244</v>
      </c>
      <c r="J10" s="72">
        <f>'[3]1.1.1.3'!J10</f>
        <v>55892.803665899715</v>
      </c>
      <c r="K10" s="72">
        <f>'[3]1.1.1.3'!K10</f>
        <v>118997.58199836712</v>
      </c>
      <c r="L10" s="72">
        <f>'[3]1.1.1.3'!L10</f>
        <v>95558.664332022076</v>
      </c>
      <c r="M10" s="72">
        <f>'[3]1.1.1.3'!M10</f>
        <v>34857.877555077241</v>
      </c>
      <c r="N10" s="72">
        <f>'[3]1.1.1.3'!N10</f>
        <v>881062.90509902127</v>
      </c>
      <c r="O10" s="72">
        <f>'[3]1.1.1.3'!O10</f>
        <v>105174.63055411236</v>
      </c>
      <c r="P10" s="72">
        <f>'[3]1.1.1.3'!P10</f>
        <v>1170142.88965061</v>
      </c>
      <c r="Q10" s="72">
        <f>'[3]1.1.1.3'!Q10</f>
        <v>599194.89521400013</v>
      </c>
      <c r="R10" s="72">
        <f>'[3]1.1.1.3'!R10</f>
        <v>370815.69743935618</v>
      </c>
      <c r="S10" s="72">
        <f>'[3]1.1.1.3'!S10</f>
        <v>111184.60944291878</v>
      </c>
      <c r="T10" s="72">
        <f>'[3]1.1.1.3'!T10</f>
        <v>13221.953555374126</v>
      </c>
      <c r="U10" s="72">
        <f>'[3]1.1.1.3'!U10</f>
        <v>1058958.2802076912</v>
      </c>
      <c r="V10" s="72">
        <f>'[3]1.1.1.3'!V10</f>
        <v>459162.38710481056</v>
      </c>
      <c r="W10" s="72">
        <f>'[3]1.1.1.3'!W10</f>
        <v>21034.926110822471</v>
      </c>
      <c r="X10" s="72">
        <f>'[3]1.1.1.3'!X10</f>
        <v>52286.816332615861</v>
      </c>
      <c r="Y10" s="96">
        <f>'[3]1.1.1.3'!Y10</f>
        <v>378027.67210592388</v>
      </c>
      <c r="Z10" s="98">
        <f>SUM(B10:Y10)</f>
        <v>8929626.6329885796</v>
      </c>
    </row>
    <row r="11" spans="1:26" ht="13.7" customHeight="1">
      <c r="A11" s="64">
        <f>'[3]1.1.1.3'!A11</f>
        <v>1984</v>
      </c>
      <c r="B11" s="63">
        <f>'[3]1.1.1.3'!B11</f>
        <v>1034181.2520345323</v>
      </c>
      <c r="C11" s="63">
        <f>'[3]1.1.1.3'!C11</f>
        <v>14202197.598790014</v>
      </c>
      <c r="D11" s="63">
        <f>'[3]1.1.1.3'!D11</f>
        <v>87926.341266093834</v>
      </c>
      <c r="E11" s="63">
        <f>'[3]1.1.1.3'!E11</f>
        <v>1360764.8053085948</v>
      </c>
      <c r="F11" s="63">
        <f>'[3]1.1.1.3'!F11</f>
        <v>912759.16171468841</v>
      </c>
      <c r="G11" s="63">
        <f>'[3]1.1.1.3'!G11</f>
        <v>845767.66360718827</v>
      </c>
      <c r="H11" s="63">
        <f>'[3]1.1.1.3'!H11</f>
        <v>4002742.0119231287</v>
      </c>
      <c r="I11" s="63">
        <f>'[3]1.1.1.3'!I11</f>
        <v>4542860.9654148482</v>
      </c>
      <c r="J11" s="63">
        <f>'[3]1.1.1.3'!J11</f>
        <v>406135.9572767191</v>
      </c>
      <c r="K11" s="63">
        <f>'[3]1.1.1.3'!K11</f>
        <v>1515682.644682189</v>
      </c>
      <c r="L11" s="63">
        <f>'[3]1.1.1.3'!L11</f>
        <v>728532.54191906319</v>
      </c>
      <c r="M11" s="63">
        <f>'[3]1.1.1.3'!M11</f>
        <v>154917.83937359389</v>
      </c>
      <c r="N11" s="63">
        <f>'[3]1.1.1.3'!N11</f>
        <v>5610537.9665031312</v>
      </c>
      <c r="O11" s="63">
        <f>'[3]1.1.1.3'!O11</f>
        <v>678288.91833843815</v>
      </c>
      <c r="P11" s="63">
        <f>'[3]1.1.1.3'!P11</f>
        <v>8545602.9773379769</v>
      </c>
      <c r="Q11" s="63">
        <f>'[3]1.1.1.3'!Q11</f>
        <v>3282583.407267503</v>
      </c>
      <c r="R11" s="63">
        <f>'[3]1.1.1.3'!R11</f>
        <v>3165348.2855793778</v>
      </c>
      <c r="S11" s="63">
        <f>'[3]1.1.1.3'!S11</f>
        <v>452192.61222562543</v>
      </c>
      <c r="T11" s="63">
        <f>'[3]1.1.1.3'!T11</f>
        <v>12560.905895156262</v>
      </c>
      <c r="U11" s="63">
        <f>'[3]1.1.1.3'!U11</f>
        <v>6460492.5987420371</v>
      </c>
      <c r="V11" s="63">
        <f>'[3]1.1.1.3'!V11</f>
        <v>2005557.9745932831</v>
      </c>
      <c r="W11" s="63">
        <f>'[3]1.1.1.3'!W11</f>
        <v>133982.99621500011</v>
      </c>
      <c r="X11" s="63">
        <f>'[3]1.1.1.3'!X11</f>
        <v>263779.0237982815</v>
      </c>
      <c r="Y11" s="97">
        <f>'[3]1.1.1.3'!Y11</f>
        <v>2788521.1087246905</v>
      </c>
      <c r="Z11" s="99">
        <f>SUM(B11:Y11)</f>
        <v>63193917.558531158</v>
      </c>
    </row>
    <row r="12" spans="1:26" ht="13.7" customHeight="1">
      <c r="A12" s="64">
        <f>'[3]1.1.1.3'!A12</f>
        <v>1985</v>
      </c>
      <c r="B12" s="63">
        <f>'[3]1.1.1.3'!B12</f>
        <v>14257.222519062507</v>
      </c>
      <c r="C12" s="63">
        <f>'[3]1.1.1.3'!C12</f>
        <v>72474.214471901083</v>
      </c>
      <c r="D12" s="63">
        <f>'[3]1.1.1.3'!D12</f>
        <v>3275.3078760008466</v>
      </c>
      <c r="E12" s="63">
        <f>'[3]1.1.1.3'!E12</f>
        <v>8445.156582237476</v>
      </c>
      <c r="F12" s="63">
        <f>'[3]1.1.1.3'!F12</f>
        <v>1380.7670457650624</v>
      </c>
      <c r="G12" s="63">
        <f>'[3]1.1.1.3'!G12</f>
        <v>3949.6359681186677</v>
      </c>
      <c r="H12" s="63">
        <f>'[3]1.1.1.3'!H12</f>
        <v>39111.029342833637</v>
      </c>
      <c r="I12" s="63">
        <f>'[3]1.1.1.3'!I12</f>
        <v>18849.075717769578</v>
      </c>
      <c r="J12" s="63">
        <f>'[3]1.1.1.3'!J12</f>
        <v>3243.197014471426</v>
      </c>
      <c r="K12" s="63">
        <f>'[3]1.1.1.3'!K12</f>
        <v>11142.468950708761</v>
      </c>
      <c r="L12" s="63">
        <f>'[3]1.1.1.3'!L12</f>
        <v>8926.819505178777</v>
      </c>
      <c r="M12" s="63">
        <f>'[3]1.1.1.3'!M12</f>
        <v>1188.1018765885424</v>
      </c>
      <c r="N12" s="63">
        <f>'[3]1.1.1.3'!N12</f>
        <v>42001.006880481444</v>
      </c>
      <c r="O12" s="63">
        <f>'[3]1.1.1.3'!O12</f>
        <v>5523.0681830602507</v>
      </c>
      <c r="P12" s="63">
        <f>'[3]1.1.1.3'!P12</f>
        <v>81497.36656166811</v>
      </c>
      <c r="Q12" s="63">
        <f>'[3]1.1.1.3'!Q12</f>
        <v>29541.992607066459</v>
      </c>
      <c r="R12" s="63">
        <f>'[3]1.1.1.3'!R12</f>
        <v>31019.092237419776</v>
      </c>
      <c r="S12" s="63">
        <f>'[3]1.1.1.3'!S12</f>
        <v>2825.7558145889657</v>
      </c>
      <c r="T12" s="63">
        <f>'[3]1.1.1.3'!T12</f>
        <v>802.77153823550145</v>
      </c>
      <c r="U12" s="63">
        <f>'[3]1.1.1.3'!U12</f>
        <v>59051.874352603496</v>
      </c>
      <c r="V12" s="63">
        <f>'[3]1.1.1.3'!V12</f>
        <v>15509.54611870989</v>
      </c>
      <c r="W12" s="63">
        <f>'[3]1.1.1.3'!W12</f>
        <v>1444.9887688239028</v>
      </c>
      <c r="X12" s="63">
        <f>'[3]1.1.1.3'!X12</f>
        <v>9922.2562125907989</v>
      </c>
      <c r="Y12" s="97">
        <f>'[3]1.1.1.3'!Y12</f>
        <v>27743.784361418933</v>
      </c>
      <c r="Z12" s="99">
        <f t="shared" ref="Z12:Z57" si="0">SUM(B12:Y12)</f>
        <v>493126.50050730398</v>
      </c>
    </row>
    <row r="13" spans="1:26" ht="13.7" customHeight="1">
      <c r="A13" s="64">
        <f>'[3]1.1.1.3'!A13</f>
        <v>1986</v>
      </c>
      <c r="B13" s="63">
        <f>'[3]1.1.1.3'!B13</f>
        <v>85588.431411262573</v>
      </c>
      <c r="C13" s="63">
        <f>'[3]1.1.1.3'!C13</f>
        <v>151750.54121931095</v>
      </c>
      <c r="D13" s="63">
        <f>'[3]1.1.1.3'!D13</f>
        <v>5968.6669273643629</v>
      </c>
      <c r="E13" s="63">
        <f>'[3]1.1.1.3'!E13</f>
        <v>27534.699315860129</v>
      </c>
      <c r="F13" s="63">
        <f>'[3]1.1.1.3'!F13</f>
        <v>3040.6416422422226</v>
      </c>
      <c r="G13" s="63">
        <f>'[3]1.1.1.3'!G13</f>
        <v>13288.730140169715</v>
      </c>
      <c r="H13" s="63">
        <f>'[3]1.1.1.3'!H13</f>
        <v>85757.355946942698</v>
      </c>
      <c r="I13" s="63">
        <f>'[3]1.1.1.3'!I13</f>
        <v>39472.033170588853</v>
      </c>
      <c r="J13" s="63">
        <f>'[3]1.1.1.3'!J13</f>
        <v>7038.522320005146</v>
      </c>
      <c r="K13" s="63">
        <f>'[3]1.1.1.3'!K13</f>
        <v>21847.573281295972</v>
      </c>
      <c r="L13" s="63">
        <f>'[3]1.1.1.3'!L13</f>
        <v>21171.87513857548</v>
      </c>
      <c r="M13" s="63">
        <f>'[3]1.1.1.3'!M13</f>
        <v>4223.1133920030879</v>
      </c>
      <c r="N13" s="63">
        <f>'[3]1.1.1.3'!N13</f>
        <v>97413.148908871226</v>
      </c>
      <c r="O13" s="63">
        <f>'[3]1.1.1.3'!O13</f>
        <v>9628.6985337670394</v>
      </c>
      <c r="P13" s="63">
        <f>'[3]1.1.1.3'!P13</f>
        <v>202258.9773876679</v>
      </c>
      <c r="Q13" s="63">
        <f>'[3]1.1.1.3'!Q13</f>
        <v>67119.348843569082</v>
      </c>
      <c r="R13" s="63">
        <f>'[3]1.1.1.3'!R13</f>
        <v>68639.669664690184</v>
      </c>
      <c r="S13" s="63">
        <f>'[3]1.1.1.3'!S13</f>
        <v>8502.5349625662166</v>
      </c>
      <c r="T13" s="63">
        <f>'[3]1.1.1.3'!T13</f>
        <v>2027.0944281614823</v>
      </c>
      <c r="U13" s="63">
        <f>'[3]1.1.1.3'!U13</f>
        <v>132436.83597321683</v>
      </c>
      <c r="V13" s="63">
        <f>'[3]1.1.1.3'!V13</f>
        <v>50452.127989796885</v>
      </c>
      <c r="W13" s="63">
        <f>'[3]1.1.1.3'!W13</f>
        <v>3153.2579993623053</v>
      </c>
      <c r="X13" s="63">
        <f>'[3]1.1.1.3'!X13</f>
        <v>6250.2078201645691</v>
      </c>
      <c r="Y13" s="97">
        <f>'[3]1.1.1.3'!Y13</f>
        <v>60643.908309164341</v>
      </c>
      <c r="Z13" s="99">
        <f t="shared" si="0"/>
        <v>1175207.9947266192</v>
      </c>
    </row>
    <row r="14" spans="1:26" ht="13.7" customHeight="1">
      <c r="A14" s="64">
        <f>'[3]1.1.1.3'!A14</f>
        <v>1987</v>
      </c>
      <c r="B14" s="63">
        <f>'[3]1.1.1.3'!B14</f>
        <v>232008.21365491211</v>
      </c>
      <c r="C14" s="63">
        <f>'[3]1.1.1.3'!C14</f>
        <v>236224.2219426941</v>
      </c>
      <c r="D14" s="63">
        <f>'[3]1.1.1.3'!D14</f>
        <v>14436.634439980764</v>
      </c>
      <c r="E14" s="63">
        <f>'[3]1.1.1.3'!E14</f>
        <v>45354.028550382049</v>
      </c>
      <c r="F14" s="63">
        <f>'[3]1.1.1.3'!F14</f>
        <v>7793.2274410515629</v>
      </c>
      <c r="G14" s="63">
        <f>'[3]1.1.1.3'!G14</f>
        <v>21335.557092714938</v>
      </c>
      <c r="H14" s="63">
        <f>'[3]1.1.1.3'!H14</f>
        <v>150243.20443732195</v>
      </c>
      <c r="I14" s="63">
        <f>'[3]1.1.1.3'!I14</f>
        <v>95562.854523058515</v>
      </c>
      <c r="J14" s="63">
        <f>'[3]1.1.1.3'!J14</f>
        <v>14181.118786175797</v>
      </c>
      <c r="K14" s="63">
        <f>'[3]1.1.1.3'!K14</f>
        <v>48803.48987674914</v>
      </c>
      <c r="L14" s="63">
        <f>'[3]1.1.1.3'!L14</f>
        <v>55702.412529483307</v>
      </c>
      <c r="M14" s="63">
        <f>'[3]1.1.1.3'!M14</f>
        <v>8815.2900562714403</v>
      </c>
      <c r="N14" s="63">
        <f>'[3]1.1.1.3'!N14</f>
        <v>158802.97883978844</v>
      </c>
      <c r="O14" s="63">
        <f>'[3]1.1.1.3'!O14</f>
        <v>11625.962248126103</v>
      </c>
      <c r="P14" s="63">
        <f>'[3]1.1.1.3'!P14</f>
        <v>376374.55805471982</v>
      </c>
      <c r="Q14" s="63">
        <f>'[3]1.1.1.3'!Q14</f>
        <v>128524.37386389957</v>
      </c>
      <c r="R14" s="63">
        <f>'[3]1.1.1.3'!R14</f>
        <v>137722.93740087847</v>
      </c>
      <c r="S14" s="63">
        <f>'[3]1.1.1.3'!S14</f>
        <v>17630.580112542881</v>
      </c>
      <c r="T14" s="63">
        <f>'[3]1.1.1.3'!T14</f>
        <v>894.30478831739254</v>
      </c>
      <c r="U14" s="63">
        <f>'[3]1.1.1.3'!U14</f>
        <v>251171.88769028484</v>
      </c>
      <c r="V14" s="63">
        <f>'[3]1.1.1.3'!V14</f>
        <v>65156.491720267171</v>
      </c>
      <c r="W14" s="63">
        <f>'[3]1.1.1.3'!W14</f>
        <v>9965.1104983938021</v>
      </c>
      <c r="X14" s="63">
        <f>'[3]1.1.1.3'!X14</f>
        <v>11753.720075028588</v>
      </c>
      <c r="Y14" s="97">
        <f>'[3]1.1.1.3'!Y14</f>
        <v>131846.07736336417</v>
      </c>
      <c r="Z14" s="99">
        <f t="shared" si="0"/>
        <v>2231929.2359864069</v>
      </c>
    </row>
    <row r="15" spans="1:26" ht="13.7" customHeight="1">
      <c r="A15" s="64">
        <f>'[3]1.1.1.3'!A15</f>
        <v>1988</v>
      </c>
      <c r="B15" s="63">
        <f>'[3]1.1.1.3'!B15</f>
        <v>1107279.0892855213</v>
      </c>
      <c r="C15" s="63">
        <f>'[3]1.1.1.3'!C15</f>
        <v>653355.83831874945</v>
      </c>
      <c r="D15" s="63">
        <f>'[3]1.1.1.3'!D15</f>
        <v>73410.768350421291</v>
      </c>
      <c r="E15" s="63">
        <f>'[3]1.1.1.3'!E15</f>
        <v>432511.77686456544</v>
      </c>
      <c r="F15" s="63">
        <f>'[3]1.1.1.3'!F15</f>
        <v>169456.52360888914</v>
      </c>
      <c r="G15" s="63">
        <f>'[3]1.1.1.3'!G15</f>
        <v>47716.999427773844</v>
      </c>
      <c r="H15" s="63">
        <f>'[3]1.1.1.3'!H15</f>
        <v>671096.77400343469</v>
      </c>
      <c r="I15" s="63">
        <f>'[3]1.1.1.3'!I15</f>
        <v>275902.13771699998</v>
      </c>
      <c r="J15" s="63">
        <f>'[3]1.1.1.3'!J15</f>
        <v>80751.845185463419</v>
      </c>
      <c r="K15" s="63">
        <f>'[3]1.1.1.3'!K15</f>
        <v>192091.5105169357</v>
      </c>
      <c r="L15" s="63">
        <f>'[3]1.1.1.3'!L15</f>
        <v>338301.29081485805</v>
      </c>
      <c r="M15" s="63">
        <f>'[3]1.1.1.3'!M15</f>
        <v>34258.358563529939</v>
      </c>
      <c r="N15" s="63">
        <f>'[3]1.1.1.3'!N15</f>
        <v>921305.14279778709</v>
      </c>
      <c r="O15" s="63">
        <f>'[3]1.1.1.3'!O15</f>
        <v>100328.0500789091</v>
      </c>
      <c r="P15" s="63">
        <f>'[3]1.1.1.3'!P15</f>
        <v>2034701.7961125099</v>
      </c>
      <c r="Q15" s="63">
        <f>'[3]1.1.1.3'!Q15</f>
        <v>589733.17241505103</v>
      </c>
      <c r="R15" s="63">
        <f>'[3]1.1.1.3'!R15</f>
        <v>1062620.8718723482</v>
      </c>
      <c r="S15" s="63">
        <f>'[3]1.1.1.3'!S15</f>
        <v>89928.191229266085</v>
      </c>
      <c r="T15" s="63">
        <f>'[3]1.1.1.3'!T15</f>
        <v>12235.128058403548</v>
      </c>
      <c r="U15" s="63">
        <f>'[3]1.1.1.3'!U15</f>
        <v>1216783.4854082328</v>
      </c>
      <c r="V15" s="63">
        <f>'[3]1.1.1.3'!V15</f>
        <v>371336.13657254772</v>
      </c>
      <c r="W15" s="63">
        <f>'[3]1.1.1.3'!W15</f>
        <v>18352.692087605323</v>
      </c>
      <c r="X15" s="63">
        <f>'[3]1.1.1.3'!X15</f>
        <v>63622.665903698449</v>
      </c>
      <c r="Y15" s="97">
        <f>'[3]1.1.1.3'!Y15</f>
        <v>536510.36536099552</v>
      </c>
      <c r="Z15" s="99">
        <f t="shared" si="0"/>
        <v>11093590.610554496</v>
      </c>
    </row>
    <row r="16" spans="1:26" ht="13.7" customHeight="1">
      <c r="A16" s="64">
        <f>'[3]1.1.1.3'!A16</f>
        <v>1989</v>
      </c>
      <c r="B16" s="63">
        <f>'[3]1.1.1.3'!B16</f>
        <v>37033.623162507654</v>
      </c>
      <c r="C16" s="63">
        <f>'[3]1.1.1.3'!C16</f>
        <v>26340.525727625285</v>
      </c>
      <c r="D16" s="63">
        <f>'[3]1.1.1.3'!D16</f>
        <v>1217.9396692240532</v>
      </c>
      <c r="E16" s="63">
        <f>'[3]1.1.1.3'!E16</f>
        <v>4727.2573602086131</v>
      </c>
      <c r="F16" s="63">
        <f>'[3]1.1.1.3'!F16</f>
        <v>1568.8714383225092</v>
      </c>
      <c r="G16" s="63">
        <f>'[3]1.1.1.3'!G16</f>
        <v>846.3648548845116</v>
      </c>
      <c r="H16" s="63">
        <f>'[3]1.1.1.3'!H16</f>
        <v>14883.635618822751</v>
      </c>
      <c r="I16" s="63">
        <f>'[3]1.1.1.3'!I16</f>
        <v>8050.7876440234013</v>
      </c>
      <c r="J16" s="63">
        <f>'[3]1.1.1.3'!J16</f>
        <v>2229.4488860372498</v>
      </c>
      <c r="K16" s="63">
        <f>'[3]1.1.1.3'!K16</f>
        <v>5635.5513508163822</v>
      </c>
      <c r="L16" s="63">
        <f>'[3]1.1.1.3'!L16</f>
        <v>11807.821877900991</v>
      </c>
      <c r="M16" s="63">
        <f>'[3]1.1.1.3'!M16</f>
        <v>433.50395006279859</v>
      </c>
      <c r="N16" s="63">
        <f>'[3]1.1.1.3'!N16</f>
        <v>26030.880049009</v>
      </c>
      <c r="O16" s="63">
        <f>'[3]1.1.1.3'!O16</f>
        <v>3282.2441933326177</v>
      </c>
      <c r="P16" s="63">
        <f>'[3]1.1.1.3'!P16</f>
        <v>52371.405776634281</v>
      </c>
      <c r="Q16" s="63">
        <f>'[3]1.1.1.3'!Q16</f>
        <v>43680.683730137229</v>
      </c>
      <c r="R16" s="63">
        <f>'[3]1.1.1.3'!R16</f>
        <v>13025.761547125043</v>
      </c>
      <c r="S16" s="63">
        <f>'[3]1.1.1.3'!S16</f>
        <v>3323.5302838147891</v>
      </c>
      <c r="T16" s="63">
        <f>'[3]1.1.1.3'!T16</f>
        <v>0</v>
      </c>
      <c r="U16" s="63">
        <f>'[3]1.1.1.3'!U16</f>
        <v>26319.882682384203</v>
      </c>
      <c r="V16" s="63">
        <f>'[3]1.1.1.3'!V16</f>
        <v>14264.34426159018</v>
      </c>
      <c r="W16" s="63">
        <f>'[3]1.1.1.3'!W16</f>
        <v>701.86353819691192</v>
      </c>
      <c r="X16" s="63">
        <f>'[3]1.1.1.3'!X16</f>
        <v>2002.3753883853078</v>
      </c>
      <c r="Y16" s="97">
        <f>'[3]1.1.1.3'!Y16</f>
        <v>10878.884842052135</v>
      </c>
      <c r="Z16" s="99">
        <f t="shared" si="0"/>
        <v>310657.18783309788</v>
      </c>
    </row>
    <row r="17" spans="1:26" ht="13.7" customHeight="1">
      <c r="A17" s="64">
        <f>'[3]1.1.1.3'!A17</f>
        <v>1990</v>
      </c>
      <c r="B17" s="63">
        <f>'[3]1.1.1.3'!B17</f>
        <v>285764.68</v>
      </c>
      <c r="C17" s="63">
        <f>'[3]1.1.1.3'!C17</f>
        <v>640970</v>
      </c>
      <c r="D17" s="63">
        <f>'[3]1.1.1.3'!D17</f>
        <v>1177</v>
      </c>
      <c r="E17" s="63">
        <f>'[3]1.1.1.3'!E17</f>
        <v>187217</v>
      </c>
      <c r="F17" s="63">
        <f>'[3]1.1.1.3'!F17</f>
        <v>34377</v>
      </c>
      <c r="G17" s="63">
        <f>'[3]1.1.1.3'!G17</f>
        <v>15487</v>
      </c>
      <c r="H17" s="63">
        <f>'[3]1.1.1.3'!H17</f>
        <v>280607</v>
      </c>
      <c r="I17" s="63">
        <f>'[3]1.1.1.3'!I17</f>
        <v>148715</v>
      </c>
      <c r="J17" s="63">
        <f>'[3]1.1.1.3'!J17</f>
        <v>42351</v>
      </c>
      <c r="K17" s="63">
        <f>'[3]1.1.1.3'!K17</f>
        <v>117631</v>
      </c>
      <c r="L17" s="63">
        <f>'[3]1.1.1.3'!L17</f>
        <v>188894</v>
      </c>
      <c r="M17" s="63">
        <f>'[3]1.1.1.3'!M17</f>
        <v>16187.000000000002</v>
      </c>
      <c r="N17" s="63">
        <f>'[3]1.1.1.3'!N17</f>
        <v>334088</v>
      </c>
      <c r="O17" s="63">
        <f>'[3]1.1.1.3'!O17</f>
        <v>72667</v>
      </c>
      <c r="P17" s="63">
        <f>'[3]1.1.1.3'!P17</f>
        <v>1100735</v>
      </c>
      <c r="Q17" s="63">
        <f>'[3]1.1.1.3'!Q17</f>
        <v>317748</v>
      </c>
      <c r="R17" s="63">
        <f>'[3]1.1.1.3'!R17</f>
        <v>252244</v>
      </c>
      <c r="S17" s="63">
        <f>'[3]1.1.1.3'!S17</f>
        <v>51717.027999999998</v>
      </c>
      <c r="T17" s="63">
        <f>'[3]1.1.1.3'!T17</f>
        <v>4867</v>
      </c>
      <c r="U17" s="63">
        <f>'[3]1.1.1.3'!U17</f>
        <v>451835</v>
      </c>
      <c r="V17" s="63">
        <f>'[3]1.1.1.3'!V17</f>
        <v>495782.8</v>
      </c>
      <c r="W17" s="63">
        <f>'[3]1.1.1.3'!W17</f>
        <v>15133</v>
      </c>
      <c r="X17" s="63">
        <f>'[3]1.1.1.3'!X17</f>
        <v>35615</v>
      </c>
      <c r="Y17" s="97">
        <f>'[3]1.1.1.3'!Y17</f>
        <v>173349.4</v>
      </c>
      <c r="Z17" s="99">
        <f t="shared" si="0"/>
        <v>5265158.9079999998</v>
      </c>
    </row>
    <row r="18" spans="1:26" ht="13.7" customHeight="1">
      <c r="A18" s="64">
        <f>'[3]1.1.1.3'!A18</f>
        <v>1991</v>
      </c>
      <c r="B18" s="63">
        <f>'[3]1.1.1.3'!B18</f>
        <v>1029170.76</v>
      </c>
      <c r="C18" s="63">
        <f>'[3]1.1.1.3'!C18</f>
        <v>1310000</v>
      </c>
      <c r="D18" s="63">
        <f>'[3]1.1.1.3'!D18</f>
        <v>112363</v>
      </c>
      <c r="E18" s="63">
        <f>'[3]1.1.1.3'!E18</f>
        <v>355900</v>
      </c>
      <c r="F18" s="63">
        <f>'[3]1.1.1.3'!F18</f>
        <v>74440</v>
      </c>
      <c r="G18" s="63">
        <f>'[3]1.1.1.3'!G18</f>
        <v>65682.8</v>
      </c>
      <c r="H18" s="63">
        <f>'[3]1.1.1.3'!H18</f>
        <v>693965</v>
      </c>
      <c r="I18" s="63">
        <f>'[3]1.1.1.3'!I18</f>
        <v>337226</v>
      </c>
      <c r="J18" s="63">
        <f>'[3]1.1.1.3'!J18</f>
        <v>95808.905000000013</v>
      </c>
      <c r="K18" s="63">
        <f>'[3]1.1.1.3'!K18</f>
        <v>472349.5</v>
      </c>
      <c r="L18" s="63">
        <f>'[3]1.1.1.3'!L18</f>
        <v>376264</v>
      </c>
      <c r="M18" s="63">
        <f>'[3]1.1.1.3'!M18</f>
        <v>72453</v>
      </c>
      <c r="N18" s="63">
        <f>'[3]1.1.1.3'!N18</f>
        <v>810480</v>
      </c>
      <c r="O18" s="63">
        <f>'[3]1.1.1.3'!O18</f>
        <v>117100</v>
      </c>
      <c r="P18" s="63">
        <f>'[3]1.1.1.3'!P18</f>
        <v>2296649</v>
      </c>
      <c r="Q18" s="63">
        <f>'[3]1.1.1.3'!Q18</f>
        <v>527789</v>
      </c>
      <c r="R18" s="63">
        <f>'[3]1.1.1.3'!R18</f>
        <v>718631</v>
      </c>
      <c r="S18" s="63">
        <f>'[3]1.1.1.3'!S18</f>
        <v>116455</v>
      </c>
      <c r="T18" s="63">
        <f>'[3]1.1.1.3'!T18</f>
        <v>10184</v>
      </c>
      <c r="U18" s="63">
        <f>'[3]1.1.1.3'!U18</f>
        <v>806716.16</v>
      </c>
      <c r="V18" s="63">
        <f>'[3]1.1.1.3'!V18</f>
        <v>1082790</v>
      </c>
      <c r="W18" s="63">
        <f>'[3]1.1.1.3'!W18</f>
        <v>50877</v>
      </c>
      <c r="X18" s="63">
        <f>'[3]1.1.1.3'!X18</f>
        <v>87786</v>
      </c>
      <c r="Y18" s="97">
        <f>'[3]1.1.1.3'!Y18</f>
        <v>283416.38</v>
      </c>
      <c r="Z18" s="99">
        <f t="shared" si="0"/>
        <v>11904496.505000001</v>
      </c>
    </row>
    <row r="19" spans="1:26" ht="13.7" customHeight="1">
      <c r="A19" s="64">
        <f>'[3]1.1.1.3'!A19</f>
        <v>1992</v>
      </c>
      <c r="B19" s="63">
        <f>'[3]1.1.1.3'!B19</f>
        <v>129026.50900000001</v>
      </c>
      <c r="C19" s="63">
        <f>'[3]1.1.1.3'!C19</f>
        <v>322639</v>
      </c>
      <c r="D19" s="63">
        <f>'[3]1.1.1.3'!D19</f>
        <v>5762.3910099999994</v>
      </c>
      <c r="E19" s="63">
        <f>'[3]1.1.1.3'!E19</f>
        <v>42441.1</v>
      </c>
      <c r="F19" s="63">
        <f>'[3]1.1.1.3'!F19</f>
        <v>12669.36</v>
      </c>
      <c r="G19" s="63">
        <f>'[3]1.1.1.3'!G19</f>
        <v>4758.0200000000004</v>
      </c>
      <c r="H19" s="63">
        <f>'[3]1.1.1.3'!H19</f>
        <v>75821.062309999994</v>
      </c>
      <c r="I19" s="63">
        <f>'[3]1.1.1.3'!I19</f>
        <v>49526.574690000001</v>
      </c>
      <c r="J19" s="63">
        <f>'[3]1.1.1.3'!J19</f>
        <v>11743.666999999999</v>
      </c>
      <c r="K19" s="63">
        <f>'[3]1.1.1.3'!K19</f>
        <v>65890.48</v>
      </c>
      <c r="L19" s="63">
        <f>'[3]1.1.1.3'!L19</f>
        <v>46551</v>
      </c>
      <c r="M19" s="63">
        <f>'[3]1.1.1.3'!M19</f>
        <v>10665</v>
      </c>
      <c r="N19" s="63">
        <f>'[3]1.1.1.3'!N19</f>
        <v>118025.891</v>
      </c>
      <c r="O19" s="63">
        <f>'[3]1.1.1.3'!O19</f>
        <v>17722.419999999998</v>
      </c>
      <c r="P19" s="63">
        <f>'[3]1.1.1.3'!P19</f>
        <v>295535.53999999998</v>
      </c>
      <c r="Q19" s="63">
        <f>'[3]1.1.1.3'!Q19</f>
        <v>72583</v>
      </c>
      <c r="R19" s="63">
        <f>'[3]1.1.1.3'!R19</f>
        <v>98383.4</v>
      </c>
      <c r="S19" s="63">
        <f>'[3]1.1.1.3'!S19</f>
        <v>16019.786</v>
      </c>
      <c r="T19" s="63">
        <f>'[3]1.1.1.3'!T19</f>
        <v>1380</v>
      </c>
      <c r="U19" s="63">
        <f>'[3]1.1.1.3'!U19</f>
        <v>114443.54</v>
      </c>
      <c r="V19" s="63">
        <f>'[3]1.1.1.3'!V19</f>
        <v>149103.40291999999</v>
      </c>
      <c r="W19" s="63">
        <f>'[3]1.1.1.3'!W19</f>
        <v>8659.4418100000003</v>
      </c>
      <c r="X19" s="63">
        <f>'[3]1.1.1.3'!X19</f>
        <v>20999.4</v>
      </c>
      <c r="Y19" s="97">
        <f>'[3]1.1.1.3'!Y19</f>
        <v>45305.451059999999</v>
      </c>
      <c r="Z19" s="99">
        <f t="shared" si="0"/>
        <v>1735655.4368</v>
      </c>
    </row>
    <row r="20" spans="1:26" ht="13.7" customHeight="1">
      <c r="A20" s="64">
        <f>'[3]1.1.1.3'!A20</f>
        <v>1993</v>
      </c>
      <c r="B20" s="63">
        <f>'[3]1.1.1.3'!B20</f>
        <v>170496.32799999998</v>
      </c>
      <c r="C20" s="63">
        <f>'[3]1.1.1.3'!C20</f>
        <v>402000</v>
      </c>
      <c r="D20" s="63">
        <f>'[3]1.1.1.3'!D20</f>
        <v>2315</v>
      </c>
      <c r="E20" s="63">
        <f>'[3]1.1.1.3'!E20</f>
        <v>120502</v>
      </c>
      <c r="F20" s="63">
        <f>'[3]1.1.1.3'!F20</f>
        <v>13819.036959999999</v>
      </c>
      <c r="G20" s="63">
        <f>'[3]1.1.1.3'!G20</f>
        <v>9009.7999999999993</v>
      </c>
      <c r="H20" s="63">
        <f>'[3]1.1.1.3'!H20</f>
        <v>86739.173049999998</v>
      </c>
      <c r="I20" s="63">
        <f>'[3]1.1.1.3'!I20</f>
        <v>56031.083360000004</v>
      </c>
      <c r="J20" s="63">
        <f>'[3]1.1.1.3'!J20</f>
        <v>9299.7160000000003</v>
      </c>
      <c r="K20" s="63">
        <f>'[3]1.1.1.3'!K20</f>
        <v>72164.077840000013</v>
      </c>
      <c r="L20" s="63">
        <f>'[3]1.1.1.3'!L20</f>
        <v>52595.76</v>
      </c>
      <c r="M20" s="63">
        <f>'[3]1.1.1.3'!M20</f>
        <v>23451.281999999999</v>
      </c>
      <c r="N20" s="63">
        <f>'[3]1.1.1.3'!N20</f>
        <v>169465</v>
      </c>
      <c r="O20" s="63">
        <f>'[3]1.1.1.3'!O20</f>
        <v>21699.1</v>
      </c>
      <c r="P20" s="63">
        <f>'[3]1.1.1.3'!P20</f>
        <v>293396.3</v>
      </c>
      <c r="Q20" s="63">
        <f>'[3]1.1.1.3'!Q20</f>
        <v>76271</v>
      </c>
      <c r="R20" s="63">
        <f>'[3]1.1.1.3'!R20</f>
        <v>105330.59699999999</v>
      </c>
      <c r="S20" s="63">
        <f>'[3]1.1.1.3'!S20</f>
        <v>33133.800000000003</v>
      </c>
      <c r="T20" s="63">
        <f>'[3]1.1.1.3'!T20</f>
        <v>1850</v>
      </c>
      <c r="U20" s="63">
        <f>'[3]1.1.1.3'!U20</f>
        <v>118025.79217</v>
      </c>
      <c r="V20" s="63">
        <f>'[3]1.1.1.3'!V20</f>
        <v>173067</v>
      </c>
      <c r="W20" s="63">
        <f>'[3]1.1.1.3'!W20</f>
        <v>12276.690849999999</v>
      </c>
      <c r="X20" s="63">
        <f>'[3]1.1.1.3'!X20</f>
        <v>28429</v>
      </c>
      <c r="Y20" s="97">
        <f>'[3]1.1.1.3'!Y20</f>
        <v>54597.977780000001</v>
      </c>
      <c r="Z20" s="99">
        <f t="shared" si="0"/>
        <v>2105965.5150100002</v>
      </c>
    </row>
    <row r="21" spans="1:26" ht="13.7" customHeight="1">
      <c r="A21" s="64">
        <f>'[3]1.1.1.3'!A21</f>
        <v>1994</v>
      </c>
      <c r="B21" s="63">
        <f>'[3]1.1.1.3'!B21</f>
        <v>217500.81398000001</v>
      </c>
      <c r="C21" s="63">
        <f>'[3]1.1.1.3'!C21</f>
        <v>450000</v>
      </c>
      <c r="D21" s="63">
        <f>'[3]1.1.1.3'!D21</f>
        <v>3230.2836600000001</v>
      </c>
      <c r="E21" s="63">
        <f>'[3]1.1.1.3'!E21</f>
        <v>165775</v>
      </c>
      <c r="F21" s="63">
        <f>'[3]1.1.1.3'!F21</f>
        <v>18936.19773</v>
      </c>
      <c r="G21" s="63">
        <f>'[3]1.1.1.3'!G21</f>
        <v>10413.9</v>
      </c>
      <c r="H21" s="63">
        <f>'[3]1.1.1.3'!H21</f>
        <v>86816.012520000004</v>
      </c>
      <c r="I21" s="63">
        <f>'[3]1.1.1.3'!I21</f>
        <v>58914.5</v>
      </c>
      <c r="J21" s="63">
        <f>'[3]1.1.1.3'!J21</f>
        <v>12080.4</v>
      </c>
      <c r="K21" s="63">
        <f>'[3]1.1.1.3'!K21</f>
        <v>78552.068610000002</v>
      </c>
      <c r="L21" s="63">
        <f>'[3]1.1.1.3'!L21</f>
        <v>46870</v>
      </c>
      <c r="M21" s="63">
        <f>'[3]1.1.1.3'!M21</f>
        <v>31559.857</v>
      </c>
      <c r="N21" s="63">
        <f>'[3]1.1.1.3'!N21</f>
        <v>294854.93599999999</v>
      </c>
      <c r="O21" s="63">
        <f>'[3]1.1.1.3'!O21</f>
        <v>20738.5</v>
      </c>
      <c r="P21" s="63">
        <f>'[3]1.1.1.3'!P21</f>
        <v>357548.64799999999</v>
      </c>
      <c r="Q21" s="63">
        <f>'[3]1.1.1.3'!Q21</f>
        <v>83560</v>
      </c>
      <c r="R21" s="63">
        <f>'[3]1.1.1.3'!R21</f>
        <v>103557.25899999999</v>
      </c>
      <c r="S21" s="63">
        <f>'[3]1.1.1.3'!S21</f>
        <v>20169.943370000001</v>
      </c>
      <c r="T21" s="63">
        <f>'[3]1.1.1.3'!T21</f>
        <v>9680</v>
      </c>
      <c r="U21" s="63">
        <f>'[3]1.1.1.3'!U21</f>
        <v>116929.78729000001</v>
      </c>
      <c r="V21" s="63">
        <f>'[3]1.1.1.3'!V21</f>
        <v>181538.484</v>
      </c>
      <c r="W21" s="63">
        <f>'[3]1.1.1.3'!W21</f>
        <v>21972.407999999999</v>
      </c>
      <c r="X21" s="63">
        <f>'[3]1.1.1.3'!X21</f>
        <v>31395</v>
      </c>
      <c r="Y21" s="97">
        <f>'[3]1.1.1.3'!Y21</f>
        <v>56675.983999999997</v>
      </c>
      <c r="Z21" s="99">
        <f t="shared" si="0"/>
        <v>2479269.9831600003</v>
      </c>
    </row>
    <row r="22" spans="1:26" ht="13.7" customHeight="1">
      <c r="A22" s="64">
        <f>'[3]1.1.1.3'!A22</f>
        <v>1995</v>
      </c>
      <c r="B22" s="63">
        <f>'[3]1.1.1.3'!B22</f>
        <v>175970.97487000001</v>
      </c>
      <c r="C22" s="63">
        <f>'[3]1.1.1.3'!C22</f>
        <v>669845.67180999997</v>
      </c>
      <c r="D22" s="63">
        <f>'[3]1.1.1.3'!D22</f>
        <v>4980.1835799999999</v>
      </c>
      <c r="E22" s="63">
        <f>'[3]1.1.1.3'!E22</f>
        <v>128243.44864</v>
      </c>
      <c r="F22" s="63">
        <f>'[3]1.1.1.3'!F22</f>
        <v>19853.82991</v>
      </c>
      <c r="G22" s="63">
        <f>'[3]1.1.1.3'!G22</f>
        <v>7996.5</v>
      </c>
      <c r="H22" s="63">
        <f>'[3]1.1.1.3'!H22</f>
        <v>104766</v>
      </c>
      <c r="I22" s="63">
        <f>'[3]1.1.1.3'!I22</f>
        <v>42375.55257</v>
      </c>
      <c r="J22" s="63">
        <f>'[3]1.1.1.3'!J22</f>
        <v>15396.107</v>
      </c>
      <c r="K22" s="63">
        <f>'[3]1.1.1.3'!K22</f>
        <v>68095.378890000007</v>
      </c>
      <c r="L22" s="63">
        <f>'[3]1.1.1.3'!L22</f>
        <v>46872</v>
      </c>
      <c r="M22" s="63">
        <f>'[3]1.1.1.3'!M22</f>
        <v>6729.1459999999997</v>
      </c>
      <c r="N22" s="63">
        <f>'[3]1.1.1.3'!N22</f>
        <v>136557.459</v>
      </c>
      <c r="O22" s="63">
        <f>'[3]1.1.1.3'!O22</f>
        <v>15964.6</v>
      </c>
      <c r="P22" s="63">
        <f>'[3]1.1.1.3'!P22</f>
        <v>366063</v>
      </c>
      <c r="Q22" s="63">
        <f>'[3]1.1.1.3'!Q22</f>
        <v>64451</v>
      </c>
      <c r="R22" s="63">
        <f>'[3]1.1.1.3'!R22</f>
        <v>103596.53950000001</v>
      </c>
      <c r="S22" s="63">
        <f>'[3]1.1.1.3'!S22</f>
        <v>21487</v>
      </c>
      <c r="T22" s="63">
        <f>'[3]1.1.1.3'!T22</f>
        <v>27979.359889999996</v>
      </c>
      <c r="U22" s="63">
        <f>'[3]1.1.1.3'!U22</f>
        <v>161489.84797999999</v>
      </c>
      <c r="V22" s="63">
        <f>'[3]1.1.1.3'!V22</f>
        <v>162020.88274999999</v>
      </c>
      <c r="W22" s="63">
        <f>'[3]1.1.1.3'!W22</f>
        <v>15718.92892</v>
      </c>
      <c r="X22" s="63">
        <f>'[3]1.1.1.3'!X22</f>
        <v>25084</v>
      </c>
      <c r="Y22" s="97">
        <f>'[3]1.1.1.3'!Y22</f>
        <v>52793.243990000003</v>
      </c>
      <c r="Z22" s="99">
        <f t="shared" si="0"/>
        <v>2444330.6552999998</v>
      </c>
    </row>
    <row r="23" spans="1:26" ht="13.7" customHeight="1">
      <c r="A23" s="64">
        <f>'[3]1.1.1.3'!A23</f>
        <v>1996</v>
      </c>
      <c r="B23" s="63">
        <f>'[3]1.1.1.3'!B23</f>
        <v>123100.97200000001</v>
      </c>
      <c r="C23" s="63">
        <f>'[3]1.1.1.3'!C23</f>
        <v>229812.40044</v>
      </c>
      <c r="D23" s="63">
        <f>'[3]1.1.1.3'!D23</f>
        <v>4464.0788000000002</v>
      </c>
      <c r="E23" s="63">
        <f>'[3]1.1.1.3'!E23</f>
        <v>86780.872179999977</v>
      </c>
      <c r="F23" s="63">
        <f>'[3]1.1.1.3'!F23</f>
        <v>9219.20003</v>
      </c>
      <c r="G23" s="63">
        <f>'[3]1.1.1.3'!G23</f>
        <v>6365</v>
      </c>
      <c r="H23" s="63">
        <f>'[3]1.1.1.3'!H23</f>
        <v>108895.433</v>
      </c>
      <c r="I23" s="63">
        <f>'[3]1.1.1.3'!I23</f>
        <v>38620.572</v>
      </c>
      <c r="J23" s="63">
        <f>'[3]1.1.1.3'!J23</f>
        <v>26706.928</v>
      </c>
      <c r="K23" s="63">
        <f>'[3]1.1.1.3'!K23</f>
        <v>69822.595109999995</v>
      </c>
      <c r="L23" s="63">
        <f>'[3]1.1.1.3'!L23</f>
        <v>42787.665030000004</v>
      </c>
      <c r="M23" s="63">
        <f>'[3]1.1.1.3'!M23</f>
        <v>14727.284475523189</v>
      </c>
      <c r="N23" s="63">
        <f>'[3]1.1.1.3'!N23</f>
        <v>130313.274</v>
      </c>
      <c r="O23" s="63">
        <f>'[3]1.1.1.3'!O23</f>
        <v>14046.532759999998</v>
      </c>
      <c r="P23" s="63">
        <f>'[3]1.1.1.3'!P23</f>
        <v>386285.34899999999</v>
      </c>
      <c r="Q23" s="63">
        <f>'[3]1.1.1.3'!Q23</f>
        <v>37432.958610000001</v>
      </c>
      <c r="R23" s="63">
        <f>'[3]1.1.1.3'!R23</f>
        <v>91562.502169999992</v>
      </c>
      <c r="S23" s="63">
        <f>'[3]1.1.1.3'!S23</f>
        <v>18049.661</v>
      </c>
      <c r="T23" s="63">
        <f>'[3]1.1.1.3'!T23</f>
        <v>20376.840349999999</v>
      </c>
      <c r="U23" s="63">
        <f>'[3]1.1.1.3'!U23</f>
        <v>274674.87758999999</v>
      </c>
      <c r="V23" s="63">
        <f>'[3]1.1.1.3'!V23</f>
        <v>106035.38750000001</v>
      </c>
      <c r="W23" s="63">
        <f>'[3]1.1.1.3'!W23</f>
        <v>7392.7446199999995</v>
      </c>
      <c r="X23" s="63">
        <f>'[3]1.1.1.3'!X23</f>
        <v>3598</v>
      </c>
      <c r="Y23" s="97">
        <f>'[3]1.1.1.3'!Y23</f>
        <v>47796.537809999994</v>
      </c>
      <c r="Z23" s="99">
        <f t="shared" si="0"/>
        <v>1898867.666475523</v>
      </c>
    </row>
    <row r="24" spans="1:26" ht="13.7" customHeight="1">
      <c r="A24" s="64">
        <f>'[3]1.1.1.3'!A24</f>
        <v>1997</v>
      </c>
      <c r="B24" s="63">
        <f>'[3]1.1.1.3'!B24</f>
        <v>161051</v>
      </c>
      <c r="C24" s="63">
        <f>'[3]1.1.1.3'!C24</f>
        <v>353999</v>
      </c>
      <c r="D24" s="63">
        <f>'[3]1.1.1.3'!D24</f>
        <v>26691.750809999998</v>
      </c>
      <c r="E24" s="63">
        <f>'[3]1.1.1.3'!E24</f>
        <v>58676.141000000003</v>
      </c>
      <c r="F24" s="63">
        <f>'[3]1.1.1.3'!F24</f>
        <v>14026.452149999999</v>
      </c>
      <c r="G24" s="63">
        <f>'[3]1.1.1.3'!G24</f>
        <v>9706.4678000000004</v>
      </c>
      <c r="H24" s="63">
        <f>'[3]1.1.1.3'!H24</f>
        <v>110995.13559999999</v>
      </c>
      <c r="I24" s="63">
        <f>'[3]1.1.1.3'!I24</f>
        <v>45902.180990000001</v>
      </c>
      <c r="J24" s="63">
        <f>'[3]1.1.1.3'!J24</f>
        <v>26081.633990000002</v>
      </c>
      <c r="K24" s="63">
        <f>'[3]1.1.1.3'!K24</f>
        <v>16303.132810000001</v>
      </c>
      <c r="L24" s="63">
        <f>'[3]1.1.1.3'!L24</f>
        <v>54539.898000000001</v>
      </c>
      <c r="M24" s="63">
        <f>'[3]1.1.1.3'!M24</f>
        <v>24353.191340000001</v>
      </c>
      <c r="N24" s="63">
        <f>'[3]1.1.1.3'!N24</f>
        <v>107068</v>
      </c>
      <c r="O24" s="63">
        <f>'[3]1.1.1.3'!O24</f>
        <v>23563.3</v>
      </c>
      <c r="P24" s="63">
        <f>'[3]1.1.1.3'!P24</f>
        <v>414044.07053000003</v>
      </c>
      <c r="Q24" s="63">
        <f>'[3]1.1.1.3'!Q24</f>
        <v>46642.142500000009</v>
      </c>
      <c r="R24" s="63">
        <f>'[3]1.1.1.3'!R24</f>
        <v>33778.480000000003</v>
      </c>
      <c r="S24" s="63">
        <f>'[3]1.1.1.3'!S24</f>
        <v>36366.31</v>
      </c>
      <c r="T24" s="63">
        <f>'[3]1.1.1.3'!T24</f>
        <v>15795.221999999994</v>
      </c>
      <c r="U24" s="63">
        <f>'[3]1.1.1.3'!U24</f>
        <v>200637.86410999999</v>
      </c>
      <c r="V24" s="63">
        <f>'[3]1.1.1.3'!V24</f>
        <v>87603</v>
      </c>
      <c r="W24" s="63">
        <f>'[3]1.1.1.3'!W24</f>
        <v>19458.00272</v>
      </c>
      <c r="X24" s="63">
        <f>'[3]1.1.1.3'!X24</f>
        <v>12138</v>
      </c>
      <c r="Y24" s="97">
        <f>'[3]1.1.1.3'!Y24</f>
        <v>46520.27895</v>
      </c>
      <c r="Z24" s="99">
        <f t="shared" si="0"/>
        <v>1945940.6553000002</v>
      </c>
    </row>
    <row r="25" spans="1:26" ht="13.7" customHeight="1">
      <c r="A25" s="64">
        <f>'[3]1.1.1.3'!A25</f>
        <v>1998</v>
      </c>
      <c r="B25" s="63">
        <f>'[3]1.1.1.3'!B25</f>
        <v>167211.976</v>
      </c>
      <c r="C25" s="63">
        <f>'[3]1.1.1.3'!C25</f>
        <v>345968.39535999997</v>
      </c>
      <c r="D25" s="63">
        <f>'[3]1.1.1.3'!D25</f>
        <v>35192.663970000001</v>
      </c>
      <c r="E25" s="63">
        <f>'[3]1.1.1.3'!E25</f>
        <v>100861.79064000001</v>
      </c>
      <c r="F25" s="63">
        <f>'[3]1.1.1.3'!F25</f>
        <v>15997.23698</v>
      </c>
      <c r="G25" s="63">
        <f>'[3]1.1.1.3'!G25</f>
        <v>22563.235500000003</v>
      </c>
      <c r="H25" s="63">
        <f>'[3]1.1.1.3'!H25</f>
        <v>62492.377</v>
      </c>
      <c r="I25" s="63">
        <f>'[3]1.1.1.3'!I25</f>
        <v>43909.53731</v>
      </c>
      <c r="J25" s="63">
        <f>'[3]1.1.1.3'!J25</f>
        <v>10747.696730000001</v>
      </c>
      <c r="K25" s="63">
        <f>'[3]1.1.1.3'!K25</f>
        <v>7622.9039600000006</v>
      </c>
      <c r="L25" s="63">
        <f>'[3]1.1.1.3'!L25</f>
        <v>52767.818480000002</v>
      </c>
      <c r="M25" s="63">
        <f>'[3]1.1.1.3'!M25</f>
        <v>25201.474279999999</v>
      </c>
      <c r="N25" s="63">
        <f>'[3]1.1.1.3'!N25</f>
        <v>171453.32361000002</v>
      </c>
      <c r="O25" s="63">
        <f>'[3]1.1.1.3'!O25</f>
        <v>30220.451359999999</v>
      </c>
      <c r="P25" s="63">
        <f>'[3]1.1.1.3'!P25</f>
        <v>337877.99231</v>
      </c>
      <c r="Q25" s="63">
        <f>'[3]1.1.1.3'!Q25</f>
        <v>36787.199999999997</v>
      </c>
      <c r="R25" s="63">
        <f>'[3]1.1.1.3'!R25</f>
        <v>42144.927210000002</v>
      </c>
      <c r="S25" s="63">
        <f>'[3]1.1.1.3'!S25</f>
        <v>26873.418000000005</v>
      </c>
      <c r="T25" s="63">
        <f>'[3]1.1.1.3'!T25</f>
        <v>25115.7</v>
      </c>
      <c r="U25" s="63">
        <f>'[3]1.1.1.3'!U25</f>
        <v>141181.33380999998</v>
      </c>
      <c r="V25" s="63">
        <f>'[3]1.1.1.3'!V25</f>
        <v>86351.037339999995</v>
      </c>
      <c r="W25" s="63">
        <f>'[3]1.1.1.3'!W25</f>
        <v>19810.501680000001</v>
      </c>
      <c r="X25" s="63">
        <f>'[3]1.1.1.3'!X25</f>
        <v>41018.353259999996</v>
      </c>
      <c r="Y25" s="97">
        <f>'[3]1.1.1.3'!Y25</f>
        <v>47294</v>
      </c>
      <c r="Z25" s="99">
        <f t="shared" si="0"/>
        <v>1896665.3447900002</v>
      </c>
    </row>
    <row r="26" spans="1:26" ht="13.7" customHeight="1">
      <c r="A26" s="64">
        <f>'[3]1.1.1.3'!A26</f>
        <v>1999</v>
      </c>
      <c r="B26" s="63">
        <f>'[3]1.1.1.3'!B26</f>
        <v>165350</v>
      </c>
      <c r="C26" s="63">
        <f>'[3]1.1.1.3'!C26</f>
        <v>358831.24976999994</v>
      </c>
      <c r="D26" s="63">
        <f>'[3]1.1.1.3'!D26</f>
        <v>31707.711360000001</v>
      </c>
      <c r="E26" s="63">
        <f>'[3]1.1.1.3'!E26</f>
        <v>60410.418369999999</v>
      </c>
      <c r="F26" s="63">
        <f>'[3]1.1.1.3'!F26</f>
        <v>16409.960080000001</v>
      </c>
      <c r="G26" s="63">
        <f>'[3]1.1.1.3'!G26</f>
        <v>21785.139799999997</v>
      </c>
      <c r="H26" s="63">
        <f>'[3]1.1.1.3'!H26</f>
        <v>82703.517999999996</v>
      </c>
      <c r="I26" s="63">
        <f>'[3]1.1.1.3'!I26</f>
        <v>33243.11</v>
      </c>
      <c r="J26" s="63">
        <f>'[3]1.1.1.3'!J26</f>
        <v>10185.1531</v>
      </c>
      <c r="K26" s="63">
        <f>'[3]1.1.1.3'!K26</f>
        <v>9284.29702</v>
      </c>
      <c r="L26" s="63">
        <f>'[3]1.1.1.3'!L26</f>
        <v>50698.924339999998</v>
      </c>
      <c r="M26" s="63">
        <f>'[3]1.1.1.3'!M26</f>
        <v>26481.756690000002</v>
      </c>
      <c r="N26" s="63">
        <f>'[3]1.1.1.3'!N26</f>
        <v>129463.42491</v>
      </c>
      <c r="O26" s="63">
        <f>'[3]1.1.1.3'!O26</f>
        <v>21810.5</v>
      </c>
      <c r="P26" s="63">
        <f>'[3]1.1.1.3'!P26</f>
        <v>388702.23598999996</v>
      </c>
      <c r="Q26" s="63">
        <f>'[3]1.1.1.3'!Q26</f>
        <v>65534.155999999995</v>
      </c>
      <c r="R26" s="63">
        <f>'[3]1.1.1.3'!R26</f>
        <v>44023.787949999998</v>
      </c>
      <c r="S26" s="63">
        <f>'[3]1.1.1.3'!S26</f>
        <v>22482.904779999997</v>
      </c>
      <c r="T26" s="63">
        <f>'[3]1.1.1.3'!T26</f>
        <v>15378.3716</v>
      </c>
      <c r="U26" s="63">
        <f>'[3]1.1.1.3'!U26</f>
        <v>151165.14947000003</v>
      </c>
      <c r="V26" s="63">
        <f>'[3]1.1.1.3'!V26</f>
        <v>88662.033119999993</v>
      </c>
      <c r="W26" s="63">
        <f>'[3]1.1.1.3'!W26</f>
        <v>22051.582719999999</v>
      </c>
      <c r="X26" s="63">
        <f>'[3]1.1.1.3'!X26</f>
        <v>9326.2199999999993</v>
      </c>
      <c r="Y26" s="97">
        <f>'[3]1.1.1.3'!Y26</f>
        <v>57269.063999999998</v>
      </c>
      <c r="Z26" s="99">
        <f t="shared" si="0"/>
        <v>1882960.6690700001</v>
      </c>
    </row>
    <row r="27" spans="1:26" ht="13.7" customHeight="1">
      <c r="A27" s="64">
        <f>'[3]1.1.1.3'!A27</f>
        <v>2000</v>
      </c>
      <c r="B27" s="63">
        <f>'[3]1.1.1.3'!B27</f>
        <v>197161.59</v>
      </c>
      <c r="C27" s="63">
        <f>'[3]1.1.1.3'!C27</f>
        <v>521449.94949999999</v>
      </c>
      <c r="D27" s="63">
        <f>'[3]1.1.1.3'!D27</f>
        <v>22824.207729999998</v>
      </c>
      <c r="E27" s="63">
        <f>'[3]1.1.1.3'!E27</f>
        <v>31648.001000000011</v>
      </c>
      <c r="F27" s="63">
        <f>'[3]1.1.1.3'!F27</f>
        <v>16976.472029999997</v>
      </c>
      <c r="G27" s="63">
        <f>'[3]1.1.1.3'!G27</f>
        <v>27470.6</v>
      </c>
      <c r="H27" s="63">
        <f>'[3]1.1.1.3'!H27</f>
        <v>153995.277</v>
      </c>
      <c r="I27" s="63">
        <f>'[3]1.1.1.3'!I27</f>
        <v>31248.544600000001</v>
      </c>
      <c r="J27" s="63">
        <f>'[3]1.1.1.3'!J27</f>
        <v>9336.2167300000001</v>
      </c>
      <c r="K27" s="63">
        <f>'[3]1.1.1.3'!K27</f>
        <v>18665.507799999999</v>
      </c>
      <c r="L27" s="63">
        <f>'[3]1.1.1.3'!L27</f>
        <v>82995.14512999999</v>
      </c>
      <c r="M27" s="63">
        <f>'[3]1.1.1.3'!M27</f>
        <v>23301.320809999997</v>
      </c>
      <c r="N27" s="63">
        <f>'[3]1.1.1.3'!N27</f>
        <v>203560.02</v>
      </c>
      <c r="O27" s="63">
        <f>'[3]1.1.1.3'!O27</f>
        <v>24042.709869999999</v>
      </c>
      <c r="P27" s="63">
        <f>'[3]1.1.1.3'!P27</f>
        <v>538090.8689</v>
      </c>
      <c r="Q27" s="63">
        <f>'[3]1.1.1.3'!Q27</f>
        <v>82116.753479999985</v>
      </c>
      <c r="R27" s="63">
        <f>'[3]1.1.1.3'!R27</f>
        <v>63273.331129999999</v>
      </c>
      <c r="S27" s="63">
        <f>'[3]1.1.1.3'!S27</f>
        <v>19228</v>
      </c>
      <c r="T27" s="63">
        <f>'[3]1.1.1.3'!T27</f>
        <v>3919.38</v>
      </c>
      <c r="U27" s="63">
        <f>'[3]1.1.1.3'!U27</f>
        <v>195633.08</v>
      </c>
      <c r="V27" s="63">
        <f>'[3]1.1.1.3'!V27</f>
        <v>81233.751000000004</v>
      </c>
      <c r="W27" s="63">
        <f>'[3]1.1.1.3'!W27</f>
        <v>16449.194799999997</v>
      </c>
      <c r="X27" s="63">
        <f>'[3]1.1.1.3'!X27</f>
        <v>50538</v>
      </c>
      <c r="Y27" s="97">
        <f>'[3]1.1.1.3'!Y27</f>
        <v>68868.005999999994</v>
      </c>
      <c r="Z27" s="99">
        <f t="shared" si="0"/>
        <v>2484025.9275099998</v>
      </c>
    </row>
    <row r="28" spans="1:26" ht="13.7" customHeight="1">
      <c r="A28" s="64">
        <f>'[3]1.1.1.3'!A28</f>
        <v>2001</v>
      </c>
      <c r="B28" s="63">
        <f>'[3]1.1.1.3'!B28</f>
        <v>174778.26</v>
      </c>
      <c r="C28" s="63">
        <f>'[3]1.1.1.3'!C28</f>
        <v>432612.45442000002</v>
      </c>
      <c r="D28" s="63">
        <f>'[3]1.1.1.3'!D28</f>
        <v>30620.598119999999</v>
      </c>
      <c r="E28" s="63">
        <f>'[3]1.1.1.3'!E28</f>
        <v>33487.218000000001</v>
      </c>
      <c r="F28" s="63">
        <f>'[3]1.1.1.3'!F28</f>
        <v>12288.593129999999</v>
      </c>
      <c r="G28" s="63">
        <f>'[3]1.1.1.3'!G28</f>
        <v>24865.599999999999</v>
      </c>
      <c r="H28" s="63">
        <f>'[3]1.1.1.3'!H28</f>
        <v>135709.359</v>
      </c>
      <c r="I28" s="63">
        <f>'[3]1.1.1.3'!I28</f>
        <v>30094.272000000001</v>
      </c>
      <c r="J28" s="63">
        <f>'[3]1.1.1.3'!J28</f>
        <v>8420.7310699999998</v>
      </c>
      <c r="K28" s="63">
        <f>'[3]1.1.1.3'!K28</f>
        <v>14021.767779999998</v>
      </c>
      <c r="L28" s="63">
        <f>'[3]1.1.1.3'!L28</f>
        <v>31694.852910000001</v>
      </c>
      <c r="M28" s="63">
        <f>'[3]1.1.1.3'!M28</f>
        <v>22170.63522</v>
      </c>
      <c r="N28" s="63">
        <f>'[3]1.1.1.3'!N28</f>
        <v>169317.2029</v>
      </c>
      <c r="O28" s="63">
        <f>'[3]1.1.1.3'!O28</f>
        <v>19563.099999999999</v>
      </c>
      <c r="P28" s="63">
        <f>'[3]1.1.1.3'!P28</f>
        <v>510450.06699999998</v>
      </c>
      <c r="Q28" s="63">
        <f>'[3]1.1.1.3'!Q28</f>
        <v>80906.631009999997</v>
      </c>
      <c r="R28" s="63">
        <f>'[3]1.1.1.3'!R28</f>
        <v>42818.289919999996</v>
      </c>
      <c r="S28" s="63">
        <f>'[3]1.1.1.3'!S28</f>
        <v>21295.120999999996</v>
      </c>
      <c r="T28" s="63">
        <f>'[3]1.1.1.3'!T28</f>
        <v>60792.95</v>
      </c>
      <c r="U28" s="63">
        <f>'[3]1.1.1.3'!U28</f>
        <v>209880.54300000001</v>
      </c>
      <c r="V28" s="63">
        <f>'[3]1.1.1.3'!V28</f>
        <v>73709.032000000007</v>
      </c>
      <c r="W28" s="63">
        <f>'[3]1.1.1.3'!W28</f>
        <v>11598.501560000001</v>
      </c>
      <c r="X28" s="63">
        <f>'[3]1.1.1.3'!X28</f>
        <v>31666</v>
      </c>
      <c r="Y28" s="97">
        <f>'[3]1.1.1.3'!Y28</f>
        <v>67251.725999999995</v>
      </c>
      <c r="Z28" s="99">
        <f t="shared" si="0"/>
        <v>2250013.5060399999</v>
      </c>
    </row>
    <row r="29" spans="1:26" ht="13.7" customHeight="1">
      <c r="A29" s="64">
        <f>'[3]1.1.1.3'!A29</f>
        <v>2002</v>
      </c>
      <c r="B29" s="63">
        <f>'[3]1.1.1.3'!B29</f>
        <v>158741</v>
      </c>
      <c r="C29" s="63">
        <f>'[3]1.1.1.3'!C29</f>
        <v>399364.4</v>
      </c>
      <c r="D29" s="63">
        <f>'[3]1.1.1.3'!D29</f>
        <v>37104.995610000005</v>
      </c>
      <c r="E29" s="63">
        <f>'[3]1.1.1.3'!E29</f>
        <v>45513.95</v>
      </c>
      <c r="F29" s="63">
        <f>'[3]1.1.1.3'!F29</f>
        <v>9125.4176799999987</v>
      </c>
      <c r="G29" s="63">
        <f>'[3]1.1.1.3'!G29</f>
        <v>24492.6</v>
      </c>
      <c r="H29" s="63">
        <f>'[3]1.1.1.3'!H29</f>
        <v>416333.68200000003</v>
      </c>
      <c r="I29" s="63">
        <f>'[3]1.1.1.3'!I29</f>
        <v>33743.618000000002</v>
      </c>
      <c r="J29" s="63">
        <f>'[3]1.1.1.3'!J29</f>
        <v>8526.0532199999998</v>
      </c>
      <c r="K29" s="63">
        <f>'[3]1.1.1.3'!K29</f>
        <v>15347.915860000001</v>
      </c>
      <c r="L29" s="63">
        <f>'[3]1.1.1.3'!L29</f>
        <v>31937.712187999994</v>
      </c>
      <c r="M29" s="63">
        <f>'[3]1.1.1.3'!M29</f>
        <v>20269.404760000001</v>
      </c>
      <c r="N29" s="63">
        <f>'[3]1.1.1.3'!N29</f>
        <v>325985.51476000005</v>
      </c>
      <c r="O29" s="63">
        <f>'[3]1.1.1.3'!O29</f>
        <v>19157.25333333333</v>
      </c>
      <c r="P29" s="63">
        <f>'[3]1.1.1.3'!P29</f>
        <v>864545.67502727977</v>
      </c>
      <c r="Q29" s="63">
        <f>'[3]1.1.1.3'!Q29</f>
        <v>148033.64163</v>
      </c>
      <c r="R29" s="63">
        <f>'[3]1.1.1.3'!R29</f>
        <v>29193.844532459996</v>
      </c>
      <c r="S29" s="63">
        <f>'[3]1.1.1.3'!S29</f>
        <v>23651.528999999999</v>
      </c>
      <c r="T29" s="63">
        <f>'[3]1.1.1.3'!T29</f>
        <v>23038.182000000001</v>
      </c>
      <c r="U29" s="63">
        <f>'[3]1.1.1.3'!U29</f>
        <v>331386.34481099999</v>
      </c>
      <c r="V29" s="63">
        <f>'[3]1.1.1.3'!V29</f>
        <v>64523</v>
      </c>
      <c r="W29" s="63">
        <f>'[3]1.1.1.3'!W29</f>
        <v>16344.288540000003</v>
      </c>
      <c r="X29" s="63">
        <f>'[3]1.1.1.3'!X29</f>
        <v>72969</v>
      </c>
      <c r="Y29" s="97">
        <f>'[3]1.1.1.3'!Y29</f>
        <v>115986.527</v>
      </c>
      <c r="Z29" s="99">
        <f t="shared" si="0"/>
        <v>3235315.549952073</v>
      </c>
    </row>
    <row r="30" spans="1:26" ht="13.7" customHeight="1">
      <c r="A30" s="64">
        <f>'[3]1.1.1.3'!A30</f>
        <v>2003</v>
      </c>
      <c r="B30" s="63">
        <f>'[3]1.1.1.3'!B30</f>
        <v>170054.9</v>
      </c>
      <c r="C30" s="63">
        <f>'[3]1.1.1.3'!C30</f>
        <v>696695.22</v>
      </c>
      <c r="D30" s="63">
        <f>'[3]1.1.1.3'!D30</f>
        <v>66743.425369999997</v>
      </c>
      <c r="E30" s="63">
        <f>'[3]1.1.1.3'!E30</f>
        <v>34342.735000000008</v>
      </c>
      <c r="F30" s="63">
        <f>'[3]1.1.1.3'!F30</f>
        <v>7138.53035</v>
      </c>
      <c r="G30" s="63">
        <f>'[3]1.1.1.3'!G30</f>
        <v>27585.599999999999</v>
      </c>
      <c r="H30" s="63">
        <f>'[3]1.1.1.3'!H30</f>
        <v>503221.592</v>
      </c>
      <c r="I30" s="63">
        <f>'[3]1.1.1.3'!I30</f>
        <v>27540.840589999993</v>
      </c>
      <c r="J30" s="63">
        <f>'[3]1.1.1.3'!J30</f>
        <v>26022.8387</v>
      </c>
      <c r="K30" s="63">
        <f>'[3]1.1.1.3'!K30</f>
        <v>17444.530160000002</v>
      </c>
      <c r="L30" s="63">
        <f>'[3]1.1.1.3'!L30</f>
        <v>50272.118726105349</v>
      </c>
      <c r="M30" s="63">
        <f>'[3]1.1.1.3'!M30</f>
        <v>21035.860110000001</v>
      </c>
      <c r="N30" s="63">
        <f>'[3]1.1.1.3'!N30</f>
        <v>405261.78100000002</v>
      </c>
      <c r="O30" s="63">
        <f>'[3]1.1.1.3'!O30</f>
        <v>31700.3</v>
      </c>
      <c r="P30" s="63">
        <f>'[3]1.1.1.3'!P30</f>
        <v>1085322.5490000001</v>
      </c>
      <c r="Q30" s="63">
        <f>'[3]1.1.1.3'!Q30</f>
        <v>180247</v>
      </c>
      <c r="R30" s="63">
        <f>'[3]1.1.1.3'!R30</f>
        <v>37038</v>
      </c>
      <c r="S30" s="63">
        <f>'[3]1.1.1.3'!S30</f>
        <v>22832.509859999998</v>
      </c>
      <c r="T30" s="63">
        <f>'[3]1.1.1.3'!T30</f>
        <v>25342.000200000006</v>
      </c>
      <c r="U30" s="63">
        <f>'[3]1.1.1.3'!U30</f>
        <v>641883.15426999994</v>
      </c>
      <c r="V30" s="63">
        <f>'[3]1.1.1.3'!V30</f>
        <v>78081.918949999992</v>
      </c>
      <c r="W30" s="63">
        <f>'[3]1.1.1.3'!W30</f>
        <v>12491.000849999999</v>
      </c>
      <c r="X30" s="63">
        <f>'[3]1.1.1.3'!X30</f>
        <v>47146.400000000001</v>
      </c>
      <c r="Y30" s="97">
        <f>'[3]1.1.1.3'!Y30</f>
        <v>126281.68698333335</v>
      </c>
      <c r="Z30" s="99">
        <f t="shared" si="0"/>
        <v>4341726.492119438</v>
      </c>
    </row>
    <row r="31" spans="1:26" ht="13.7" customHeight="1">
      <c r="A31" s="64">
        <f>'[3]1.1.1.3'!A31</f>
        <v>2004</v>
      </c>
      <c r="B31" s="63">
        <f>'[3]1.1.1.3'!B31</f>
        <v>226500</v>
      </c>
      <c r="C31" s="63">
        <f>'[3]1.1.1.3'!C31</f>
        <v>849128.28</v>
      </c>
      <c r="D31" s="63">
        <f>'[3]1.1.1.3'!D31</f>
        <v>100874.75339</v>
      </c>
      <c r="E31" s="63">
        <f>'[3]1.1.1.3'!E31</f>
        <v>51831.5</v>
      </c>
      <c r="F31" s="63">
        <f>'[3]1.1.1.3'!F31</f>
        <v>9154.6359599999996</v>
      </c>
      <c r="G31" s="63">
        <f>'[3]1.1.1.3'!G31</f>
        <v>26141.5</v>
      </c>
      <c r="H31" s="63">
        <f>'[3]1.1.1.3'!H31</f>
        <v>655998.39899999998</v>
      </c>
      <c r="I31" s="63">
        <f>'[3]1.1.1.3'!I31</f>
        <v>27238.557999999997</v>
      </c>
      <c r="J31" s="63">
        <f>'[3]1.1.1.3'!J31</f>
        <v>22346.850689999999</v>
      </c>
      <c r="K31" s="63">
        <f>'[3]1.1.1.3'!K31</f>
        <v>15905</v>
      </c>
      <c r="L31" s="63">
        <f>'[3]1.1.1.3'!L31</f>
        <v>53738.057855311781</v>
      </c>
      <c r="M31" s="63">
        <f>'[3]1.1.1.3'!M31</f>
        <v>31501.425940000001</v>
      </c>
      <c r="N31" s="63">
        <f>'[3]1.1.1.3'!N31</f>
        <v>452241</v>
      </c>
      <c r="O31" s="63">
        <f>'[3]1.1.1.3'!O31</f>
        <v>34724.1</v>
      </c>
      <c r="P31" s="63">
        <f>'[3]1.1.1.3'!P31</f>
        <v>1243168.44</v>
      </c>
      <c r="Q31" s="63">
        <f>'[3]1.1.1.3'!Q31</f>
        <v>181624</v>
      </c>
      <c r="R31" s="63">
        <f>'[3]1.1.1.3'!R31</f>
        <v>37218.688579487178</v>
      </c>
      <c r="S31" s="63">
        <f>'[3]1.1.1.3'!S31</f>
        <v>29291.465</v>
      </c>
      <c r="T31" s="63">
        <f>'[3]1.1.1.3'!T31</f>
        <v>7170</v>
      </c>
      <c r="U31" s="63">
        <f>'[3]1.1.1.3'!U31</f>
        <v>603870.09251999995</v>
      </c>
      <c r="V31" s="63">
        <f>'[3]1.1.1.3'!V31</f>
        <v>140459.04887</v>
      </c>
      <c r="W31" s="63">
        <f>'[3]1.1.1.3'!W31</f>
        <v>11964.211649999999</v>
      </c>
      <c r="X31" s="63">
        <f>'[3]1.1.1.3'!X31</f>
        <v>68757</v>
      </c>
      <c r="Y31" s="97">
        <f>'[3]1.1.1.3'!Y31</f>
        <v>164466</v>
      </c>
      <c r="Z31" s="99">
        <f t="shared" si="0"/>
        <v>5045313.0074547986</v>
      </c>
    </row>
    <row r="32" spans="1:26" ht="13.7" customHeight="1">
      <c r="A32" s="64">
        <f>'[3]1.1.1.3'!A32</f>
        <v>2005</v>
      </c>
      <c r="B32" s="63">
        <f>'[3]1.1.1.3'!B32</f>
        <v>228616</v>
      </c>
      <c r="C32" s="63">
        <f>'[3]1.1.1.3'!C32</f>
        <v>247720</v>
      </c>
      <c r="D32" s="63">
        <f>'[3]1.1.1.3'!D32</f>
        <v>98773.536970000016</v>
      </c>
      <c r="E32" s="63">
        <f>'[3]1.1.1.3'!E32</f>
        <v>204844.26</v>
      </c>
      <c r="F32" s="63">
        <f>'[3]1.1.1.3'!F32</f>
        <v>30323.78</v>
      </c>
      <c r="G32" s="63">
        <f>'[3]1.1.1.3'!G32</f>
        <v>22944</v>
      </c>
      <c r="H32" s="63">
        <f>'[3]1.1.1.3'!H32</f>
        <v>801243.93699999992</v>
      </c>
      <c r="I32" s="63">
        <f>'[3]1.1.1.3'!I32</f>
        <v>103046.79</v>
      </c>
      <c r="J32" s="63">
        <f>'[3]1.1.1.3'!J32</f>
        <v>22781.904000000002</v>
      </c>
      <c r="K32" s="63">
        <f>'[3]1.1.1.3'!K32</f>
        <v>21711.859999999997</v>
      </c>
      <c r="L32" s="63">
        <f>'[3]1.1.1.3'!L32</f>
        <v>159289.01978999999</v>
      </c>
      <c r="M32" s="63">
        <f>'[3]1.1.1.3'!M32</f>
        <v>7081.1239999999998</v>
      </c>
      <c r="N32" s="63">
        <f>'[3]1.1.1.3'!N32</f>
        <v>547803</v>
      </c>
      <c r="O32" s="63">
        <f>'[3]1.1.1.3'!O32</f>
        <v>42680</v>
      </c>
      <c r="P32" s="63">
        <f>'[3]1.1.1.3'!P32</f>
        <v>1515722.69</v>
      </c>
      <c r="Q32" s="63">
        <f>'[3]1.1.1.3'!Q32</f>
        <v>256098</v>
      </c>
      <c r="R32" s="63">
        <f>'[3]1.1.1.3'!R32</f>
        <v>51550.101669999996</v>
      </c>
      <c r="S32" s="63">
        <f>'[3]1.1.1.3'!S32</f>
        <v>36203</v>
      </c>
      <c r="T32" s="63">
        <f>'[3]1.1.1.3'!T32</f>
        <v>2940</v>
      </c>
      <c r="U32" s="63">
        <f>'[3]1.1.1.3'!U32</f>
        <v>743934.39132000005</v>
      </c>
      <c r="V32" s="63">
        <f>'[3]1.1.1.3'!V32</f>
        <v>138919.16</v>
      </c>
      <c r="W32" s="63">
        <f>'[3]1.1.1.3'!W32</f>
        <v>16137.2</v>
      </c>
      <c r="X32" s="63">
        <f>'[3]1.1.1.3'!X32</f>
        <v>65646.187999999995</v>
      </c>
      <c r="Y32" s="97">
        <f>'[3]1.1.1.3'!Y32</f>
        <v>208282.59599999999</v>
      </c>
      <c r="Z32" s="99">
        <f t="shared" si="0"/>
        <v>5574292.5387500012</v>
      </c>
    </row>
    <row r="33" spans="1:26" ht="13.7" customHeight="1">
      <c r="A33" s="64">
        <f>'[3]1.1.1.3'!A33</f>
        <v>2006</v>
      </c>
      <c r="B33" s="63">
        <f>'[3]1.1.1.3'!B33</f>
        <v>285679</v>
      </c>
      <c r="C33" s="63">
        <f>'[3]1.1.1.3'!C33</f>
        <v>874620</v>
      </c>
      <c r="D33" s="63">
        <f>'[3]1.1.1.3'!D33</f>
        <v>250684.99014000004</v>
      </c>
      <c r="E33" s="63">
        <f>'[3]1.1.1.3'!E33</f>
        <v>296022.10699999996</v>
      </c>
      <c r="F33" s="63">
        <f>'[3]1.1.1.3'!F33</f>
        <v>47379.999999999993</v>
      </c>
      <c r="G33" s="63">
        <f>'[3]1.1.1.3'!G33</f>
        <v>31253</v>
      </c>
      <c r="H33" s="63">
        <f>'[3]1.1.1.3'!H33</f>
        <v>1095049.9839523809</v>
      </c>
      <c r="I33" s="63">
        <f>'[3]1.1.1.3'!I33</f>
        <v>143002</v>
      </c>
      <c r="J33" s="63">
        <f>'[3]1.1.1.3'!J33</f>
        <v>25896.393660000002</v>
      </c>
      <c r="K33" s="63">
        <f>'[3]1.1.1.3'!K33</f>
        <v>22305.11</v>
      </c>
      <c r="L33" s="63">
        <f>'[3]1.1.1.3'!L33</f>
        <v>313870.86654207791</v>
      </c>
      <c r="M33" s="63">
        <f>'[3]1.1.1.3'!M33</f>
        <v>9135.93</v>
      </c>
      <c r="N33" s="63">
        <f>'[3]1.1.1.3'!N33</f>
        <v>754510</v>
      </c>
      <c r="O33" s="63">
        <f>'[3]1.1.1.3'!O33</f>
        <v>52224.248400000004</v>
      </c>
      <c r="P33" s="63">
        <f>'[3]1.1.1.3'!P33</f>
        <v>1618054.0830000001</v>
      </c>
      <c r="Q33" s="63">
        <f>'[3]1.1.1.3'!Q33</f>
        <v>366259</v>
      </c>
      <c r="R33" s="63">
        <f>'[3]1.1.1.3'!R33</f>
        <v>65262.931920000003</v>
      </c>
      <c r="S33" s="63">
        <f>'[3]1.1.1.3'!S33</f>
        <v>60011.784000000007</v>
      </c>
      <c r="T33" s="63">
        <f>'[3]1.1.1.3'!T33</f>
        <v>5340.2209999999995</v>
      </c>
      <c r="U33" s="63">
        <f>'[3]1.1.1.3'!U33</f>
        <v>959705.79205881362</v>
      </c>
      <c r="V33" s="63">
        <f>'[3]1.1.1.3'!V33</f>
        <v>216371.82</v>
      </c>
      <c r="W33" s="63">
        <f>'[3]1.1.1.3'!W33</f>
        <v>22123.662439999996</v>
      </c>
      <c r="X33" s="63">
        <f>'[3]1.1.1.3'!X33</f>
        <v>71658</v>
      </c>
      <c r="Y33" s="97">
        <f>'[3]1.1.1.3'!Y33</f>
        <v>273890.63</v>
      </c>
      <c r="Z33" s="99">
        <f t="shared" si="0"/>
        <v>7860311.5541132726</v>
      </c>
    </row>
    <row r="34" spans="1:26" ht="13.7" customHeight="1">
      <c r="A34" s="64">
        <f>'[3]1.1.1.3'!A34</f>
        <v>2007</v>
      </c>
      <c r="B34" s="63">
        <f>'[3]1.1.1.3'!B34</f>
        <v>419262</v>
      </c>
      <c r="C34" s="63">
        <f>'[3]1.1.1.3'!C34</f>
        <v>646290</v>
      </c>
      <c r="D34" s="63">
        <f>'[3]1.1.1.3'!D34</f>
        <v>520731.80707000004</v>
      </c>
      <c r="E34" s="63">
        <f>'[3]1.1.1.3'!E34</f>
        <v>273513</v>
      </c>
      <c r="F34" s="63">
        <f>'[3]1.1.1.3'!F34</f>
        <v>59590</v>
      </c>
      <c r="G34" s="63">
        <f>'[3]1.1.1.3'!G34</f>
        <v>41865.379999999997</v>
      </c>
      <c r="H34" s="63">
        <f>'[3]1.1.1.3'!H34</f>
        <v>1132891.0260000001</v>
      </c>
      <c r="I34" s="63">
        <f>'[3]1.1.1.3'!I34</f>
        <v>101675</v>
      </c>
      <c r="J34" s="63">
        <f>'[3]1.1.1.3'!J34</f>
        <v>37467.191240000007</v>
      </c>
      <c r="K34" s="63">
        <f>'[3]1.1.1.3'!K34</f>
        <v>28081.434999999998</v>
      </c>
      <c r="L34" s="63">
        <f>'[3]1.1.1.3'!L34</f>
        <v>100925</v>
      </c>
      <c r="M34" s="63">
        <f>'[3]1.1.1.3'!M34</f>
        <v>11665.793449999999</v>
      </c>
      <c r="N34" s="63">
        <f>'[3]1.1.1.3'!N34</f>
        <v>786190</v>
      </c>
      <c r="O34" s="63">
        <f>'[3]1.1.1.3'!O34</f>
        <v>70740</v>
      </c>
      <c r="P34" s="63">
        <f>'[3]1.1.1.3'!P34</f>
        <v>1808474.5743923953</v>
      </c>
      <c r="Q34" s="63">
        <f>'[3]1.1.1.3'!Q34</f>
        <v>368622.93099999998</v>
      </c>
      <c r="R34" s="63">
        <f>'[3]1.1.1.3'!R34</f>
        <v>106714.88</v>
      </c>
      <c r="S34" s="63">
        <f>'[3]1.1.1.3'!S34</f>
        <v>71602.282000000007</v>
      </c>
      <c r="T34" s="63">
        <f>'[3]1.1.1.3'!T34</f>
        <v>6649.3840000000018</v>
      </c>
      <c r="U34" s="63">
        <f>'[3]1.1.1.3'!U34</f>
        <v>826532.80299999996</v>
      </c>
      <c r="V34" s="63">
        <f>'[3]1.1.1.3'!V34</f>
        <v>85778</v>
      </c>
      <c r="W34" s="63">
        <f>'[3]1.1.1.3'!W34</f>
        <v>24937</v>
      </c>
      <c r="X34" s="63">
        <f>'[3]1.1.1.3'!X34</f>
        <v>76577</v>
      </c>
      <c r="Y34" s="97">
        <f>'[3]1.1.1.3'!Y34</f>
        <v>229010</v>
      </c>
      <c r="Z34" s="99">
        <f t="shared" si="0"/>
        <v>7835786.4871523948</v>
      </c>
    </row>
    <row r="35" spans="1:26" ht="13.7" customHeight="1">
      <c r="A35" s="64">
        <f>'[3]1.1.1.3'!A35</f>
        <v>2008</v>
      </c>
      <c r="B35" s="63">
        <f>'[3]1.1.1.3'!B35</f>
        <v>480591</v>
      </c>
      <c r="C35" s="63">
        <f>'[3]1.1.1.3'!C35</f>
        <v>733880</v>
      </c>
      <c r="D35" s="63">
        <f>'[3]1.1.1.3'!D35</f>
        <v>644868.05135999992</v>
      </c>
      <c r="E35" s="63">
        <f>'[3]1.1.1.3'!E35</f>
        <v>434889.31699999998</v>
      </c>
      <c r="F35" s="63">
        <f>'[3]1.1.1.3'!F35</f>
        <v>31800</v>
      </c>
      <c r="G35" s="63">
        <f>'[3]1.1.1.3'!G35</f>
        <v>48504.85</v>
      </c>
      <c r="H35" s="63">
        <f>'[3]1.1.1.3'!H35</f>
        <v>1681735.4749999999</v>
      </c>
      <c r="I35" s="63">
        <f>'[3]1.1.1.3'!I35</f>
        <v>205110</v>
      </c>
      <c r="J35" s="63">
        <f>'[3]1.1.1.3'!J35</f>
        <v>43486.45261</v>
      </c>
      <c r="K35" s="63">
        <f>'[3]1.1.1.3'!K35</f>
        <v>24588.722600000005</v>
      </c>
      <c r="L35" s="63">
        <f>'[3]1.1.1.3'!L35</f>
        <v>116568.375</v>
      </c>
      <c r="M35" s="63">
        <f>'[3]1.1.1.3'!M35</f>
        <v>10133.197700000001</v>
      </c>
      <c r="N35" s="63">
        <f>'[3]1.1.1.3'!N35</f>
        <v>1114310</v>
      </c>
      <c r="O35" s="63">
        <f>'[3]1.1.1.3'!O35</f>
        <v>93170</v>
      </c>
      <c r="P35" s="63">
        <f>'[3]1.1.1.3'!P35</f>
        <v>2192451.6410000003</v>
      </c>
      <c r="Q35" s="63">
        <f>'[3]1.1.1.3'!Q35</f>
        <v>423993.27142999996</v>
      </c>
      <c r="R35" s="63">
        <f>'[3]1.1.1.3'!R35</f>
        <v>215249.16977999997</v>
      </c>
      <c r="S35" s="63">
        <f>'[3]1.1.1.3'!S35</f>
        <v>109524.26800000001</v>
      </c>
      <c r="T35" s="63">
        <f>'[3]1.1.1.3'!T35</f>
        <v>30114.211999999996</v>
      </c>
      <c r="U35" s="63">
        <f>'[3]1.1.1.3'!U35</f>
        <v>950828.35299999989</v>
      </c>
      <c r="V35" s="63">
        <f>'[3]1.1.1.3'!V35</f>
        <v>111142.76</v>
      </c>
      <c r="W35" s="63">
        <f>'[3]1.1.1.3'!W35</f>
        <v>22470</v>
      </c>
      <c r="X35" s="63">
        <f>'[3]1.1.1.3'!X35</f>
        <v>127122.24937999999</v>
      </c>
      <c r="Y35" s="97">
        <f>'[3]1.1.1.3'!Y35</f>
        <v>399761.04141000006</v>
      </c>
      <c r="Z35" s="99">
        <f t="shared" si="0"/>
        <v>10246292.407269999</v>
      </c>
    </row>
    <row r="36" spans="1:26" ht="13.7" customHeight="1">
      <c r="A36" s="64">
        <f>'[3]1.1.1.3'!A36</f>
        <v>2009</v>
      </c>
      <c r="B36" s="63">
        <f>'[3]1.1.1.3'!B36</f>
        <v>610664.70755000028</v>
      </c>
      <c r="C36" s="63">
        <f>'[3]1.1.1.3'!C36</f>
        <v>895610</v>
      </c>
      <c r="D36" s="63">
        <f>'[3]1.1.1.3'!D36</f>
        <v>316447</v>
      </c>
      <c r="E36" s="63">
        <f>'[3]1.1.1.3'!E36</f>
        <v>601779.23499999999</v>
      </c>
      <c r="F36" s="63">
        <f>'[3]1.1.1.3'!F36</f>
        <v>41950</v>
      </c>
      <c r="G36" s="63">
        <f>'[3]1.1.1.3'!G36</f>
        <v>52563.61</v>
      </c>
      <c r="H36" s="63">
        <f>'[3]1.1.1.3'!H36</f>
        <v>1717643.7759999998</v>
      </c>
      <c r="I36" s="63">
        <f>'[3]1.1.1.3'!I36</f>
        <v>265270</v>
      </c>
      <c r="J36" s="63">
        <f>'[3]1.1.1.3'!J36</f>
        <v>57221.957970000003</v>
      </c>
      <c r="K36" s="63">
        <f>'[3]1.1.1.3'!K36</f>
        <v>34160.000000000007</v>
      </c>
      <c r="L36" s="63">
        <f>'[3]1.1.1.3'!L36</f>
        <v>126010.41337499999</v>
      </c>
      <c r="M36" s="63">
        <f>'[3]1.1.1.3'!M36</f>
        <v>9669.9853700000003</v>
      </c>
      <c r="N36" s="63">
        <f>'[3]1.1.1.3'!N36</f>
        <v>1200930</v>
      </c>
      <c r="O36" s="63">
        <f>'[3]1.1.1.3'!O36</f>
        <v>151220</v>
      </c>
      <c r="P36" s="63">
        <f>'[3]1.1.1.3'!P36</f>
        <v>3190241.8489999999</v>
      </c>
      <c r="Q36" s="63">
        <f>'[3]1.1.1.3'!Q36</f>
        <v>492411.92984</v>
      </c>
      <c r="R36" s="63">
        <f>'[3]1.1.1.3'!R36</f>
        <v>475948.04</v>
      </c>
      <c r="S36" s="63">
        <f>'[3]1.1.1.3'!S36</f>
        <v>126039.99999999999</v>
      </c>
      <c r="T36" s="63">
        <f>'[3]1.1.1.3'!T36</f>
        <v>32568.964</v>
      </c>
      <c r="U36" s="63">
        <f>'[3]1.1.1.3'!U36</f>
        <v>1220515.3120000002</v>
      </c>
      <c r="V36" s="63">
        <f>'[3]1.1.1.3'!V36</f>
        <v>108656.62</v>
      </c>
      <c r="W36" s="63">
        <f>'[3]1.1.1.3'!W36</f>
        <v>33704</v>
      </c>
      <c r="X36" s="63">
        <f>'[3]1.1.1.3'!X36</f>
        <v>132357</v>
      </c>
      <c r="Y36" s="97">
        <f>'[3]1.1.1.3'!Y36</f>
        <v>387320</v>
      </c>
      <c r="Z36" s="99">
        <f t="shared" si="0"/>
        <v>12280904.400104998</v>
      </c>
    </row>
    <row r="37" spans="1:26" ht="13.7" customHeight="1">
      <c r="A37" s="64">
        <f>'[3]1.1.1.3'!A37</f>
        <v>2010</v>
      </c>
      <c r="B37" s="63">
        <f>'[3]1.1.1.3'!B37</f>
        <v>607849.79999999981</v>
      </c>
      <c r="C37" s="63">
        <f>'[3]1.1.1.3'!C37</f>
        <v>1125279</v>
      </c>
      <c r="D37" s="63">
        <f>'[3]1.1.1.3'!D37</f>
        <v>538941</v>
      </c>
      <c r="E37" s="63">
        <f>'[3]1.1.1.3'!E37</f>
        <v>851305.77399999986</v>
      </c>
      <c r="F37" s="63">
        <f>'[3]1.1.1.3'!F37</f>
        <v>45860</v>
      </c>
      <c r="G37" s="63">
        <f>'[3]1.1.1.3'!G37</f>
        <v>45884.189999999988</v>
      </c>
      <c r="H37" s="63">
        <f>'[3]1.1.1.3'!H37</f>
        <v>2501600.0089999996</v>
      </c>
      <c r="I37" s="63">
        <f>'[3]1.1.1.3'!I37</f>
        <v>242370</v>
      </c>
      <c r="J37" s="63">
        <f>'[3]1.1.1.3'!J37</f>
        <v>71536.189599999998</v>
      </c>
      <c r="K37" s="63">
        <f>'[3]1.1.1.3'!K37</f>
        <v>39120</v>
      </c>
      <c r="L37" s="63">
        <f>'[3]1.1.1.3'!L37</f>
        <v>659656.57356389984</v>
      </c>
      <c r="M37" s="63">
        <f>'[3]1.1.1.3'!M37</f>
        <v>15731.999999999996</v>
      </c>
      <c r="N37" s="63">
        <f>'[3]1.1.1.3'!N37</f>
        <v>1333490</v>
      </c>
      <c r="O37" s="63">
        <f>'[3]1.1.1.3'!O37</f>
        <v>164170.00000000003</v>
      </c>
      <c r="P37" s="63">
        <f>'[3]1.1.1.3'!P37</f>
        <v>2856655.9169999999</v>
      </c>
      <c r="Q37" s="63">
        <f>'[3]1.1.1.3'!Q37</f>
        <v>594243.69986000005</v>
      </c>
      <c r="R37" s="63">
        <f>'[3]1.1.1.3'!R37</f>
        <v>389414.69555999996</v>
      </c>
      <c r="S37" s="63">
        <f>'[3]1.1.1.3'!S37</f>
        <v>296673.26</v>
      </c>
      <c r="T37" s="63">
        <f>'[3]1.1.1.3'!T37</f>
        <v>36802.625454545458</v>
      </c>
      <c r="U37" s="63">
        <f>'[3]1.1.1.3'!U37</f>
        <v>1713673.4859999998</v>
      </c>
      <c r="V37" s="63">
        <f>'[3]1.1.1.3'!V37</f>
        <v>103797.63</v>
      </c>
      <c r="W37" s="63">
        <f>'[3]1.1.1.3'!W37</f>
        <v>32504.999999999996</v>
      </c>
      <c r="X37" s="63">
        <f>'[3]1.1.1.3'!X37</f>
        <v>159692.99999999997</v>
      </c>
      <c r="Y37" s="97">
        <f>'[3]1.1.1.3'!Y37</f>
        <v>633673.99999999988</v>
      </c>
      <c r="Z37" s="99">
        <f t="shared" si="0"/>
        <v>15059927.850038445</v>
      </c>
    </row>
    <row r="38" spans="1:26" ht="13.7" customHeight="1">
      <c r="A38" s="64">
        <f>'[3]1.1.1.3'!A38</f>
        <v>2011</v>
      </c>
      <c r="B38" s="63">
        <f>'[3]1.1.1.3'!B38</f>
        <v>968030</v>
      </c>
      <c r="C38" s="63">
        <f>'[3]1.1.1.3'!C38</f>
        <v>1303790</v>
      </c>
      <c r="D38" s="63">
        <f>'[3]1.1.1.3'!D38</f>
        <v>647904</v>
      </c>
      <c r="E38" s="63">
        <f>'[3]1.1.1.3'!E38</f>
        <v>1131922</v>
      </c>
      <c r="F38" s="63">
        <f>'[3]1.1.1.3'!F38</f>
        <v>115500</v>
      </c>
      <c r="G38" s="63">
        <f>'[3]1.1.1.3'!G38</f>
        <v>90392.400000000009</v>
      </c>
      <c r="H38" s="63">
        <f>'[3]1.1.1.3'!H38</f>
        <v>2497899.86</v>
      </c>
      <c r="I38" s="63">
        <f>'[3]1.1.1.3'!I38</f>
        <v>409090</v>
      </c>
      <c r="J38" s="63">
        <f>'[3]1.1.1.3'!J38</f>
        <v>80411.562180000008</v>
      </c>
      <c r="K38" s="63">
        <f>'[3]1.1.1.3'!K38</f>
        <v>46830.000000000015</v>
      </c>
      <c r="L38" s="63">
        <f>'[3]1.1.1.3'!L38</f>
        <v>765343.68639027281</v>
      </c>
      <c r="M38" s="63">
        <f>'[3]1.1.1.3'!M38</f>
        <v>16274.747689999998</v>
      </c>
      <c r="N38" s="63">
        <f>'[3]1.1.1.3'!N38</f>
        <v>1740270</v>
      </c>
      <c r="O38" s="63">
        <f>'[3]1.1.1.3'!O38</f>
        <v>127540.00000000001</v>
      </c>
      <c r="P38" s="63">
        <f>'[3]1.1.1.3'!P38</f>
        <v>3012029.33</v>
      </c>
      <c r="Q38" s="63">
        <f>'[3]1.1.1.3'!Q38</f>
        <v>775382.90598000004</v>
      </c>
      <c r="R38" s="63">
        <f>'[3]1.1.1.3'!R38</f>
        <v>372354.8</v>
      </c>
      <c r="S38" s="63">
        <f>'[3]1.1.1.3'!S38</f>
        <v>518736</v>
      </c>
      <c r="T38" s="63">
        <f>'[3]1.1.1.3'!T38</f>
        <v>41271.667946666661</v>
      </c>
      <c r="U38" s="63">
        <f>'[3]1.1.1.3'!U38</f>
        <v>1425226.2789999999</v>
      </c>
      <c r="V38" s="63">
        <f>'[3]1.1.1.3'!V38</f>
        <v>158969.49000000002</v>
      </c>
      <c r="W38" s="63">
        <f>'[3]1.1.1.3'!W38</f>
        <v>44138</v>
      </c>
      <c r="X38" s="63">
        <f>'[3]1.1.1.3'!X38</f>
        <v>241358</v>
      </c>
      <c r="Y38" s="97">
        <f>'[3]1.1.1.3'!Y38</f>
        <v>797968.82299999997</v>
      </c>
      <c r="Z38" s="99">
        <f t="shared" si="0"/>
        <v>17328633.55218694</v>
      </c>
    </row>
    <row r="39" spans="1:26" ht="13.7" customHeight="1">
      <c r="A39" s="64">
        <f>'[3]1.1.1.3'!A39</f>
        <v>2012</v>
      </c>
      <c r="B39" s="63">
        <f>'[3]1.1.1.3'!B39</f>
        <v>930166.55875333329</v>
      </c>
      <c r="C39" s="63">
        <f>'[3]1.1.1.3'!C39</f>
        <v>1743500</v>
      </c>
      <c r="D39" s="63">
        <f>'[3]1.1.1.3'!D39</f>
        <v>784807.83055000007</v>
      </c>
      <c r="E39" s="63">
        <f>'[3]1.1.1.3'!E39</f>
        <v>2014058.9999999998</v>
      </c>
      <c r="F39" s="63">
        <f>'[3]1.1.1.3'!F39</f>
        <v>88920</v>
      </c>
      <c r="G39" s="63">
        <f>'[3]1.1.1.3'!G39</f>
        <v>102753.29000000001</v>
      </c>
      <c r="H39" s="63">
        <f>'[3]1.1.1.3'!H39</f>
        <v>2752197.4020000002</v>
      </c>
      <c r="I39" s="63">
        <f>'[3]1.1.1.3'!I39</f>
        <v>506270</v>
      </c>
      <c r="J39" s="63">
        <f>'[3]1.1.1.3'!J39</f>
        <v>127986.3737</v>
      </c>
      <c r="K39" s="63">
        <f>'[3]1.1.1.3'!K39</f>
        <v>86314.400000000009</v>
      </c>
      <c r="L39" s="63">
        <f>'[3]1.1.1.3'!L39</f>
        <v>1091989.75052</v>
      </c>
      <c r="M39" s="63">
        <f>'[3]1.1.1.3'!M39</f>
        <v>14078.90753</v>
      </c>
      <c r="N39" s="63">
        <f>'[3]1.1.1.3'!N39</f>
        <v>2426880</v>
      </c>
      <c r="O39" s="63">
        <f>'[3]1.1.1.3'!O39</f>
        <v>233185.08253000004</v>
      </c>
      <c r="P39" s="63">
        <f>'[3]1.1.1.3'!P39</f>
        <v>3511333.4650000008</v>
      </c>
      <c r="Q39" s="63">
        <f>'[3]1.1.1.3'!Q39</f>
        <v>989429.57810000004</v>
      </c>
      <c r="R39" s="63">
        <f>'[3]1.1.1.3'!R39</f>
        <v>409811.59375</v>
      </c>
      <c r="S39" s="63">
        <f>'[3]1.1.1.3'!S39</f>
        <v>637348.65999999992</v>
      </c>
      <c r="T39" s="63">
        <f>'[3]1.1.1.3'!T39</f>
        <v>46802.071451520002</v>
      </c>
      <c r="U39" s="63">
        <f>'[3]1.1.1.3'!U39</f>
        <v>2328550.0850000004</v>
      </c>
      <c r="V39" s="63">
        <f>'[3]1.1.1.3'!V39</f>
        <v>157666.69999999998</v>
      </c>
      <c r="W39" s="63">
        <f>'[3]1.1.1.3'!W39</f>
        <v>51753</v>
      </c>
      <c r="X39" s="63">
        <f>'[3]1.1.1.3'!X39</f>
        <v>283431</v>
      </c>
      <c r="Y39" s="97">
        <f>'[3]1.1.1.3'!Y39</f>
        <v>918346.25809999986</v>
      </c>
      <c r="Z39" s="99">
        <f t="shared" si="0"/>
        <v>22237581.006984852</v>
      </c>
    </row>
    <row r="40" spans="1:26" ht="13.7" customHeight="1">
      <c r="A40" s="64">
        <f>'[3]1.1.1.3'!A40</f>
        <v>2013</v>
      </c>
      <c r="B40" s="63">
        <f>'[3]1.1.1.3'!B40</f>
        <v>1810901.9802000001</v>
      </c>
      <c r="C40" s="63">
        <f>'[3]1.1.1.3'!C40</f>
        <v>2465900</v>
      </c>
      <c r="D40" s="63">
        <f>'[3]1.1.1.3'!D40</f>
        <v>719477.29692999995</v>
      </c>
      <c r="E40" s="63">
        <f>'[3]1.1.1.3'!E40</f>
        <v>3225432.0000000009</v>
      </c>
      <c r="F40" s="63">
        <f>'[3]1.1.1.3'!F40</f>
        <v>84188.5</v>
      </c>
      <c r="G40" s="63">
        <f>'[3]1.1.1.3'!G40</f>
        <v>129158.98000000001</v>
      </c>
      <c r="H40" s="63">
        <f>'[3]1.1.1.3'!H40</f>
        <v>3096366.3420000002</v>
      </c>
      <c r="I40" s="63">
        <f>'[3]1.1.1.3'!I40</f>
        <v>378230</v>
      </c>
      <c r="J40" s="63">
        <f>'[3]1.1.1.3'!J40</f>
        <v>160311.58844999998</v>
      </c>
      <c r="K40" s="63">
        <f>'[3]1.1.1.3'!K40</f>
        <v>104370.00000000001</v>
      </c>
      <c r="L40" s="63">
        <f>'[3]1.1.1.3'!L40</f>
        <v>1271812.0941799998</v>
      </c>
      <c r="M40" s="63">
        <f>'[3]1.1.1.3'!M40</f>
        <v>19189.999999999996</v>
      </c>
      <c r="N40" s="63">
        <f>'[3]1.1.1.3'!N40</f>
        <v>2426500</v>
      </c>
      <c r="O40" s="63">
        <f>'[3]1.1.1.3'!O40</f>
        <v>198875.09799999997</v>
      </c>
      <c r="P40" s="63">
        <f>'[3]1.1.1.3'!P40</f>
        <v>3964119.2192000002</v>
      </c>
      <c r="Q40" s="63">
        <f>'[3]1.1.1.3'!Q40</f>
        <v>1316060.43209</v>
      </c>
      <c r="R40" s="63">
        <f>'[3]1.1.1.3'!R40</f>
        <v>458414.32</v>
      </c>
      <c r="S40" s="63">
        <f>'[3]1.1.1.3'!S40</f>
        <v>603255.22199999995</v>
      </c>
      <c r="T40" s="63">
        <f>'[3]1.1.1.3'!T40</f>
        <v>51355.161859396285</v>
      </c>
      <c r="U40" s="63">
        <f>'[3]1.1.1.3'!U40</f>
        <v>3413142.517</v>
      </c>
      <c r="V40" s="63">
        <f>'[3]1.1.1.3'!V40</f>
        <v>256661.69999999998</v>
      </c>
      <c r="W40" s="63">
        <f>'[3]1.1.1.3'!W40</f>
        <v>84714</v>
      </c>
      <c r="X40" s="63">
        <f>'[3]1.1.1.3'!X40</f>
        <v>486491.99999999994</v>
      </c>
      <c r="Y40" s="97">
        <f>'[3]1.1.1.3'!Y40</f>
        <v>1088167.7997400002</v>
      </c>
      <c r="Z40" s="99">
        <f t="shared" si="0"/>
        <v>27813096.251649395</v>
      </c>
    </row>
    <row r="41" spans="1:26" ht="13.7" customHeight="1">
      <c r="A41" s="64">
        <f>'[3]1.1.1.3'!A41</f>
        <v>2014</v>
      </c>
      <c r="B41" s="63">
        <f>'[3]1.1.1.3'!B41</f>
        <v>1998640.7707399998</v>
      </c>
      <c r="C41" s="63">
        <f>'[3]1.1.1.3'!C41</f>
        <v>2831420</v>
      </c>
      <c r="D41" s="63">
        <f>'[3]1.1.1.3'!D41</f>
        <v>851319.69099999988</v>
      </c>
      <c r="E41" s="63">
        <f>'[3]1.1.1.3'!E41</f>
        <v>4277419</v>
      </c>
      <c r="F41" s="63">
        <f>'[3]1.1.1.3'!F41</f>
        <v>795702</v>
      </c>
      <c r="G41" s="63">
        <f>'[3]1.1.1.3'!G41</f>
        <v>161633.96803999998</v>
      </c>
      <c r="H41" s="63">
        <f>'[3]1.1.1.3'!H41</f>
        <v>5418135.0490000006</v>
      </c>
      <c r="I41" s="63">
        <f>'[3]1.1.1.3'!I41</f>
        <v>503130</v>
      </c>
      <c r="J41" s="63">
        <f>'[3]1.1.1.3'!J41</f>
        <v>201598.74188000002</v>
      </c>
      <c r="K41" s="63">
        <f>'[3]1.1.1.3'!K41</f>
        <v>132838.94999999998</v>
      </c>
      <c r="L41" s="63">
        <f>'[3]1.1.1.3'!L41</f>
        <v>1828006.36687</v>
      </c>
      <c r="M41" s="63">
        <f>'[3]1.1.1.3'!M41</f>
        <v>18759.999999999996</v>
      </c>
      <c r="N41" s="63">
        <f>'[3]1.1.1.3'!N41</f>
        <v>3314794</v>
      </c>
      <c r="O41" s="63">
        <f>'[3]1.1.1.3'!O41</f>
        <v>221429.8</v>
      </c>
      <c r="P41" s="63">
        <f>'[3]1.1.1.3'!P41</f>
        <v>7358667.2479999997</v>
      </c>
      <c r="Q41" s="63">
        <f>'[3]1.1.1.3'!Q41</f>
        <v>1878694.0466999998</v>
      </c>
      <c r="R41" s="63">
        <f>'[3]1.1.1.3'!R41</f>
        <v>664900</v>
      </c>
      <c r="S41" s="63">
        <f>'[3]1.1.1.3'!S41</f>
        <v>833682.5</v>
      </c>
      <c r="T41" s="63">
        <f>'[3]1.1.1.3'!T41</f>
        <v>65953.16399999999</v>
      </c>
      <c r="U41" s="63">
        <f>'[3]1.1.1.3'!U41</f>
        <v>4550717.3930000002</v>
      </c>
      <c r="V41" s="63">
        <f>'[3]1.1.1.3'!V41</f>
        <v>343495.01</v>
      </c>
      <c r="W41" s="63">
        <f>'[3]1.1.1.3'!W41</f>
        <v>125103.00000000003</v>
      </c>
      <c r="X41" s="63">
        <f>'[3]1.1.1.3'!X41</f>
        <v>661028</v>
      </c>
      <c r="Y41" s="97">
        <f>'[3]1.1.1.3'!Y41</f>
        <v>1637675.3939999999</v>
      </c>
      <c r="Z41" s="99">
        <f t="shared" si="0"/>
        <v>40674744.093230002</v>
      </c>
    </row>
    <row r="42" spans="1:26" ht="13.7" customHeight="1">
      <c r="A42" s="64">
        <f>'[3]1.1.1.3'!A42</f>
        <v>2015</v>
      </c>
      <c r="B42" s="63">
        <f>'[3]1.1.1.3'!B42</f>
        <v>2749917.8497600001</v>
      </c>
      <c r="C42" s="63">
        <f>'[3]1.1.1.3'!C42</f>
        <v>3522530</v>
      </c>
      <c r="D42" s="63">
        <f>'[3]1.1.1.3'!D42</f>
        <v>1032984.1140000001</v>
      </c>
      <c r="E42" s="63">
        <f>'[3]1.1.1.3'!E42</f>
        <v>5379331</v>
      </c>
      <c r="F42" s="63">
        <f>'[3]1.1.1.3'!F42</f>
        <v>191620</v>
      </c>
      <c r="G42" s="63">
        <f>'[3]1.1.1.3'!G42</f>
        <v>179512.58</v>
      </c>
      <c r="H42" s="63">
        <f>'[3]1.1.1.3'!H42</f>
        <v>5153432.0479999995</v>
      </c>
      <c r="I42" s="63">
        <f>'[3]1.1.1.3'!I42</f>
        <v>528799.89448000002</v>
      </c>
      <c r="J42" s="63">
        <f>'[3]1.1.1.3'!J42</f>
        <v>235906.58448999998</v>
      </c>
      <c r="K42" s="63">
        <f>'[3]1.1.1.3'!K42</f>
        <v>177851.53662</v>
      </c>
      <c r="L42" s="63">
        <f>'[3]1.1.1.3'!L42</f>
        <v>1900569.8271599999</v>
      </c>
      <c r="M42" s="63">
        <f>'[3]1.1.1.3'!M42</f>
        <v>81720.388400000011</v>
      </c>
      <c r="N42" s="63">
        <f>'[3]1.1.1.3'!N42</f>
        <v>3689681.7088100002</v>
      </c>
      <c r="O42" s="63">
        <f>'[3]1.1.1.3'!O42</f>
        <v>287952.67634000006</v>
      </c>
      <c r="P42" s="63">
        <f>'[3]1.1.1.3'!P42</f>
        <v>8470071.6839999985</v>
      </c>
      <c r="Q42" s="63">
        <f>'[3]1.1.1.3'!Q42</f>
        <v>3789008.9244200001</v>
      </c>
      <c r="R42" s="63">
        <f>'[3]1.1.1.3'!R42</f>
        <v>872130</v>
      </c>
      <c r="S42" s="63">
        <f>'[3]1.1.1.3'!S42</f>
        <v>933437.65600000008</v>
      </c>
      <c r="T42" s="63">
        <f>'[3]1.1.1.3'!T42</f>
        <v>79803.328439999983</v>
      </c>
      <c r="U42" s="63">
        <f>'[3]1.1.1.3'!U42</f>
        <v>4391841.0399999991</v>
      </c>
      <c r="V42" s="63">
        <f>'[3]1.1.1.3'!V42</f>
        <v>478032.51999999996</v>
      </c>
      <c r="W42" s="63">
        <f>'[3]1.1.1.3'!W42</f>
        <v>160273</v>
      </c>
      <c r="X42" s="63">
        <f>'[3]1.1.1.3'!X42</f>
        <v>601276.00000000012</v>
      </c>
      <c r="Y42" s="97">
        <f>'[3]1.1.1.3'!Y42</f>
        <v>1502760.3800000001</v>
      </c>
      <c r="Z42" s="99">
        <f t="shared" si="0"/>
        <v>46390444.740920007</v>
      </c>
    </row>
    <row r="43" spans="1:26" ht="13.7" customHeight="1">
      <c r="A43" s="64">
        <f>'[3]1.1.1.3'!A43</f>
        <v>2016</v>
      </c>
      <c r="B43" s="63">
        <f>'[3]1.1.1.3'!B43</f>
        <v>4053116.2119999994</v>
      </c>
      <c r="C43" s="63">
        <f>'[3]1.1.1.3'!C43</f>
        <v>5053732.1999999993</v>
      </c>
      <c r="D43" s="63">
        <f>'[3]1.1.1.3'!D43</f>
        <v>1502826.7881100001</v>
      </c>
      <c r="E43" s="63">
        <f>'[3]1.1.1.3'!E43</f>
        <v>8697937</v>
      </c>
      <c r="F43" s="63">
        <f>'[3]1.1.1.3'!F43</f>
        <v>370799.99999999994</v>
      </c>
      <c r="G43" s="63">
        <f>'[3]1.1.1.3'!G43</f>
        <v>380847.98</v>
      </c>
      <c r="H43" s="63">
        <f>'[3]1.1.1.3'!H43</f>
        <v>6500696.2329400005</v>
      </c>
      <c r="I43" s="63">
        <f>'[3]1.1.1.3'!I43</f>
        <v>697220</v>
      </c>
      <c r="J43" s="63">
        <f>'[3]1.1.1.3'!J43</f>
        <v>278072.68091</v>
      </c>
      <c r="K43" s="63">
        <f>'[3]1.1.1.3'!K43</f>
        <v>284408.73859999992</v>
      </c>
      <c r="L43" s="63">
        <f>'[3]1.1.1.3'!L43</f>
        <v>2641348.1111000003</v>
      </c>
      <c r="M43" s="63">
        <f>'[3]1.1.1.3'!M43</f>
        <v>61015.89099</v>
      </c>
      <c r="N43" s="63">
        <f>'[3]1.1.1.3'!N43</f>
        <v>5866390.9618702391</v>
      </c>
      <c r="O43" s="63">
        <f>'[3]1.1.1.3'!O43</f>
        <v>304140</v>
      </c>
      <c r="P43" s="63">
        <f>'[3]1.1.1.3'!P43</f>
        <v>13307511.278000001</v>
      </c>
      <c r="Q43" s="63">
        <f>'[3]1.1.1.3'!Q43</f>
        <v>3078257.0567300003</v>
      </c>
      <c r="R43" s="63">
        <f>'[3]1.1.1.3'!R43</f>
        <v>1291262.2556500002</v>
      </c>
      <c r="S43" s="63">
        <f>'[3]1.1.1.3'!S43</f>
        <v>1316083.8659999999</v>
      </c>
      <c r="T43" s="63">
        <f>'[3]1.1.1.3'!T43</f>
        <v>150840</v>
      </c>
      <c r="U43" s="63">
        <f>'[3]1.1.1.3'!U43</f>
        <v>6284646.6459300006</v>
      </c>
      <c r="V43" s="63">
        <f>'[3]1.1.1.3'!V43</f>
        <v>822901.46</v>
      </c>
      <c r="W43" s="63">
        <f>'[3]1.1.1.3'!W43</f>
        <v>173322</v>
      </c>
      <c r="X43" s="63">
        <f>'[3]1.1.1.3'!X43</f>
        <v>753662</v>
      </c>
      <c r="Y43" s="97">
        <f>'[3]1.1.1.3'!Y43</f>
        <v>2241105.2200900004</v>
      </c>
      <c r="Z43" s="99">
        <f t="shared" si="0"/>
        <v>66112144.578920245</v>
      </c>
    </row>
    <row r="44" spans="1:26" ht="13.7" customHeight="1">
      <c r="A44" s="64">
        <f>'[3]1.1.1.3'!A44</f>
        <v>2017</v>
      </c>
      <c r="B44" s="63">
        <f>'[3]1.1.1.3'!B44</f>
        <v>7452160.1779000005</v>
      </c>
      <c r="C44" s="63">
        <f>'[3]1.1.1.3'!C44</f>
        <v>4990129.9999999991</v>
      </c>
      <c r="D44" s="63">
        <f>'[3]1.1.1.3'!D44</f>
        <v>1853282.4648600002</v>
      </c>
      <c r="E44" s="63">
        <f>'[3]1.1.1.3'!E44</f>
        <v>11278109</v>
      </c>
      <c r="F44" s="63">
        <f>'[3]1.1.1.3'!F44</f>
        <v>569790</v>
      </c>
      <c r="G44" s="63">
        <f>'[3]1.1.1.3'!G44</f>
        <v>462401.22999999992</v>
      </c>
      <c r="H44" s="63">
        <f>'[3]1.1.1.3'!H44</f>
        <v>8257655.6996200019</v>
      </c>
      <c r="I44" s="63">
        <f>'[3]1.1.1.3'!I44</f>
        <v>1484860</v>
      </c>
      <c r="J44" s="63">
        <f>'[3]1.1.1.3'!J44</f>
        <v>356012.18918999995</v>
      </c>
      <c r="K44" s="63">
        <f>'[3]1.1.1.3'!K44</f>
        <v>358623.18974000006</v>
      </c>
      <c r="L44" s="63">
        <f>'[3]1.1.1.3'!L44</f>
        <v>4930421.82541</v>
      </c>
      <c r="M44" s="63">
        <f>'[3]1.1.1.3'!M44</f>
        <v>40404.696889999999</v>
      </c>
      <c r="N44" s="63">
        <f>'[3]1.1.1.3'!N44</f>
        <v>9266610.374648001</v>
      </c>
      <c r="O44" s="63">
        <f>'[3]1.1.1.3'!O44</f>
        <v>590970</v>
      </c>
      <c r="P44" s="63">
        <f>'[3]1.1.1.3'!P44</f>
        <v>15138901.102</v>
      </c>
      <c r="Q44" s="63">
        <f>'[3]1.1.1.3'!Q44</f>
        <v>3843090.7122300002</v>
      </c>
      <c r="R44" s="63">
        <f>'[3]1.1.1.3'!R44</f>
        <v>1790203.5877200004</v>
      </c>
      <c r="S44" s="63">
        <f>'[3]1.1.1.3'!S44</f>
        <v>1451334.6483099998</v>
      </c>
      <c r="T44" s="63">
        <f>'[3]1.1.1.3'!T44</f>
        <v>204781.63728</v>
      </c>
      <c r="U44" s="63">
        <f>'[3]1.1.1.3'!U44</f>
        <v>6170890.5231446316</v>
      </c>
      <c r="V44" s="63">
        <f>'[3]1.1.1.3'!V44</f>
        <v>1331755.1100000003</v>
      </c>
      <c r="W44" s="63">
        <f>'[3]1.1.1.3'!W44</f>
        <v>209359.99999999997</v>
      </c>
      <c r="X44" s="63">
        <f>'[3]1.1.1.3'!X44</f>
        <v>1058081.3544299998</v>
      </c>
      <c r="Y44" s="97">
        <f>'[3]1.1.1.3'!Y44</f>
        <v>3779270</v>
      </c>
      <c r="Z44" s="99">
        <f t="shared" si="0"/>
        <v>86869099.52337265</v>
      </c>
    </row>
    <row r="45" spans="1:26" ht="13.7" customHeight="1">
      <c r="A45" s="64">
        <f>'[3]1.1.1.3'!A45</f>
        <v>2018</v>
      </c>
      <c r="B45" s="63">
        <f>'[3]1.1.1.3'!B45</f>
        <v>7971785.5572199998</v>
      </c>
      <c r="C45" s="63">
        <f>'[3]1.1.1.3'!C45</f>
        <v>7384005.6030502282</v>
      </c>
      <c r="D45" s="63">
        <f>'[3]1.1.1.3'!D45</f>
        <v>2959880.643108109</v>
      </c>
      <c r="E45" s="63">
        <f>'[3]1.1.1.3'!E45</f>
        <v>14179832</v>
      </c>
      <c r="F45" s="63">
        <f>'[3]1.1.1.3'!F45</f>
        <v>644320</v>
      </c>
      <c r="G45" s="63">
        <f>'[3]1.1.1.3'!G45</f>
        <v>548390</v>
      </c>
      <c r="H45" s="63">
        <f>'[3]1.1.1.3'!H45</f>
        <v>17334546.58588</v>
      </c>
      <c r="I45" s="63">
        <f>'[3]1.1.1.3'!I45</f>
        <v>2177120</v>
      </c>
      <c r="J45" s="63">
        <f>'[3]1.1.1.3'!J45</f>
        <v>816080.42929000012</v>
      </c>
      <c r="K45" s="63">
        <f>'[3]1.1.1.3'!K45</f>
        <v>530508.14048000006</v>
      </c>
      <c r="L45" s="63">
        <f>'[3]1.1.1.3'!L45</f>
        <v>5849074.6154408008</v>
      </c>
      <c r="M45" s="63">
        <f>'[3]1.1.1.3'!M45</f>
        <v>40367.33092</v>
      </c>
      <c r="N45" s="63">
        <f>'[3]1.1.1.3'!N45</f>
        <v>15298031.94667</v>
      </c>
      <c r="O45" s="63">
        <f>'[3]1.1.1.3'!O45</f>
        <v>782107.01199999999</v>
      </c>
      <c r="P45" s="63">
        <f>'[3]1.1.1.3'!P45</f>
        <v>29074067.513999999</v>
      </c>
      <c r="Q45" s="63">
        <f>'[3]1.1.1.3'!Q45</f>
        <v>6844306.320580001</v>
      </c>
      <c r="R45" s="63">
        <f>'[3]1.1.1.3'!R45</f>
        <v>2532163.9838299998</v>
      </c>
      <c r="S45" s="63">
        <f>'[3]1.1.1.3'!S45</f>
        <v>2035564.3711399997</v>
      </c>
      <c r="T45" s="63">
        <f>'[3]1.1.1.3'!T45</f>
        <v>189630.20511000001</v>
      </c>
      <c r="U45" s="63">
        <f>'[3]1.1.1.3'!U45</f>
        <v>12211064.9756549</v>
      </c>
      <c r="V45" s="63">
        <f>'[3]1.1.1.3'!V45</f>
        <v>2142430.0000000005</v>
      </c>
      <c r="W45" s="63">
        <f>'[3]1.1.1.3'!W45</f>
        <v>351000</v>
      </c>
      <c r="X45" s="63">
        <f>'[3]1.1.1.3'!X45</f>
        <v>1372605</v>
      </c>
      <c r="Y45" s="97">
        <f>'[3]1.1.1.3'!Y45</f>
        <v>5160800</v>
      </c>
      <c r="Z45" s="99">
        <f t="shared" si="0"/>
        <v>138429682.23437405</v>
      </c>
    </row>
    <row r="46" spans="1:26" ht="13.7" customHeight="1">
      <c r="A46" s="64">
        <f>'[3]1.1.1.3'!A46</f>
        <v>2019</v>
      </c>
      <c r="B46" s="63">
        <f>'[3]1.1.1.3'!B46</f>
        <v>10057737.018820001</v>
      </c>
      <c r="C46" s="63">
        <f>'[3]1.1.1.3'!C46</f>
        <v>23335072.659769148</v>
      </c>
      <c r="D46" s="63">
        <f>'[3]1.1.1.3'!D46</f>
        <v>3873220.3360499991</v>
      </c>
      <c r="E46" s="63">
        <f>'[3]1.1.1.3'!E46</f>
        <v>21337019</v>
      </c>
      <c r="F46" s="63">
        <f>'[3]1.1.1.3'!F46</f>
        <v>678220</v>
      </c>
      <c r="G46" s="63">
        <f>'[3]1.1.1.3'!G46</f>
        <v>705714.76641000004</v>
      </c>
      <c r="H46" s="63">
        <f>'[3]1.1.1.3'!H46</f>
        <v>25356850.284519996</v>
      </c>
      <c r="I46" s="63">
        <f>'[3]1.1.1.3'!I46</f>
        <v>2302819.9999999995</v>
      </c>
      <c r="J46" s="63">
        <f>'[3]1.1.1.3'!J46</f>
        <v>790078.70420000004</v>
      </c>
      <c r="K46" s="63">
        <f>'[3]1.1.1.3'!K46</f>
        <v>1031547.75249</v>
      </c>
      <c r="L46" s="63">
        <f>'[3]1.1.1.3'!L46</f>
        <v>8767728.859316824</v>
      </c>
      <c r="M46" s="63">
        <f>'[3]1.1.1.3'!M46</f>
        <v>66862.000870000003</v>
      </c>
      <c r="N46" s="63">
        <f>'[3]1.1.1.3'!N46</f>
        <v>22092289.531383328</v>
      </c>
      <c r="O46" s="63">
        <f>'[3]1.1.1.3'!O46</f>
        <v>1801840.7128300001</v>
      </c>
      <c r="P46" s="63">
        <f>'[3]1.1.1.3'!P46</f>
        <v>43001156.915280007</v>
      </c>
      <c r="Q46" s="63">
        <f>'[3]1.1.1.3'!Q46</f>
        <v>9118277.7648299988</v>
      </c>
      <c r="R46" s="63">
        <f>'[3]1.1.1.3'!R46</f>
        <v>3982955.1062299996</v>
      </c>
      <c r="S46" s="63">
        <f>'[3]1.1.1.3'!S46</f>
        <v>3714519.3266299996</v>
      </c>
      <c r="T46" s="63">
        <f>'[3]1.1.1.3'!T46</f>
        <v>289383.96640999999</v>
      </c>
      <c r="U46" s="63">
        <f>'[3]1.1.1.3'!U46</f>
        <v>18374853.29654</v>
      </c>
      <c r="V46" s="63">
        <f>'[3]1.1.1.3'!V46</f>
        <v>3199510</v>
      </c>
      <c r="W46" s="63">
        <f>'[3]1.1.1.3'!W46</f>
        <v>665327.49696099991</v>
      </c>
      <c r="X46" s="63">
        <f>'[3]1.1.1.3'!X46</f>
        <v>2041447</v>
      </c>
      <c r="Y46" s="97">
        <f>'[3]1.1.1.3'!Y46</f>
        <v>8099702.6035500001</v>
      </c>
      <c r="Z46" s="99">
        <f t="shared" si="0"/>
        <v>214684135.10309029</v>
      </c>
    </row>
    <row r="47" spans="1:26" ht="13.7" customHeight="1">
      <c r="A47" s="64">
        <f>'[3]1.1.1.3'!A47</f>
        <v>2020</v>
      </c>
      <c r="B47" s="63">
        <f>'[3]1.1.1.3'!B47</f>
        <v>7595440.5762599995</v>
      </c>
      <c r="C47" s="63">
        <f>'[3]1.1.1.3'!C47</f>
        <v>9131659.8143799994</v>
      </c>
      <c r="D47" s="63">
        <f>'[3]1.1.1.3'!D47</f>
        <v>3054124.0925699999</v>
      </c>
      <c r="E47" s="63">
        <f>'[3]1.1.1.3'!E47</f>
        <v>13302235.652019998</v>
      </c>
      <c r="F47" s="63">
        <f>'[3]1.1.1.3'!F47</f>
        <v>669069.99999999988</v>
      </c>
      <c r="G47" s="63">
        <f>'[3]1.1.1.3'!G47</f>
        <v>1344692.6467600001</v>
      </c>
      <c r="H47" s="63">
        <f>'[3]1.1.1.3'!H47</f>
        <v>27245975.761539999</v>
      </c>
      <c r="I47" s="63">
        <f>'[3]1.1.1.3'!I47</f>
        <v>2337350</v>
      </c>
      <c r="J47" s="63">
        <f>'[3]1.1.1.3'!J47</f>
        <v>725585.76328999992</v>
      </c>
      <c r="K47" s="63">
        <f>'[3]1.1.1.3'!K47</f>
        <v>1001577.7854599998</v>
      </c>
      <c r="L47" s="63">
        <f>'[3]1.1.1.3'!L47</f>
        <v>13621969.455153922</v>
      </c>
      <c r="M47" s="63">
        <f>'[3]1.1.1.3'!M47</f>
        <v>54650.345690000009</v>
      </c>
      <c r="N47" s="63">
        <f>'[3]1.1.1.3'!N47</f>
        <v>20533750.584800001</v>
      </c>
      <c r="O47" s="63">
        <f>'[3]1.1.1.3'!O47</f>
        <v>2105897.4712300003</v>
      </c>
      <c r="P47" s="63">
        <f>'[3]1.1.1.3'!P47</f>
        <v>52651659.628510013</v>
      </c>
      <c r="Q47" s="63">
        <f>'[3]1.1.1.3'!Q47</f>
        <v>8491641.9069999997</v>
      </c>
      <c r="R47" s="63">
        <f>'[3]1.1.1.3'!R47</f>
        <v>3545751.9321099999</v>
      </c>
      <c r="S47" s="63">
        <f>'[3]1.1.1.3'!S47</f>
        <v>4457970.4108999996</v>
      </c>
      <c r="T47" s="63">
        <f>'[3]1.1.1.3'!T47</f>
        <v>355702.05842504412</v>
      </c>
      <c r="U47" s="63">
        <f>'[3]1.1.1.3'!U47</f>
        <v>17896152.984106898</v>
      </c>
      <c r="V47" s="63">
        <f>'[3]1.1.1.3'!V47</f>
        <v>3560450</v>
      </c>
      <c r="W47" s="63">
        <f>'[3]1.1.1.3'!W47</f>
        <v>1094052.0848889805</v>
      </c>
      <c r="X47" s="63">
        <f>'[3]1.1.1.3'!X47</f>
        <v>3631707</v>
      </c>
      <c r="Y47" s="97">
        <f>'[3]1.1.1.3'!Y47</f>
        <v>7681915.567674092</v>
      </c>
      <c r="Z47" s="99">
        <f t="shared" si="0"/>
        <v>206090983.522769</v>
      </c>
    </row>
    <row r="48" spans="1:26" ht="13.7" customHeight="1">
      <c r="A48" s="64">
        <f>'[3]1.1.1.3'!A48</f>
        <v>2021</v>
      </c>
      <c r="B48" s="63">
        <f>'[3]1.1.1.3'!B48</f>
        <v>17403707.939189997</v>
      </c>
      <c r="C48" s="63">
        <f>'[3]1.1.1.3'!C48</f>
        <v>15239250.943350002</v>
      </c>
      <c r="D48" s="63">
        <f>'[3]1.1.1.3'!D48</f>
        <v>6433436.2026700005</v>
      </c>
      <c r="E48" s="63">
        <f>'[3]1.1.1.3'!E48</f>
        <v>28858586.029182076</v>
      </c>
      <c r="F48" s="63">
        <f>'[3]1.1.1.3'!F48</f>
        <v>896360.00000000012</v>
      </c>
      <c r="G48" s="63">
        <f>'[3]1.1.1.3'!G48</f>
        <v>2226719.3458000002</v>
      </c>
      <c r="H48" s="63">
        <f>'[3]1.1.1.3'!H48</f>
        <v>50321920.940259993</v>
      </c>
      <c r="I48" s="63">
        <f>'[3]1.1.1.3'!I48</f>
        <v>5355800</v>
      </c>
      <c r="J48" s="63">
        <f>'[3]1.1.1.3'!J48</f>
        <v>1073819.9397100001</v>
      </c>
      <c r="K48" s="63">
        <f>'[3]1.1.1.3'!K48</f>
        <v>1803848.6995099999</v>
      </c>
      <c r="L48" s="63">
        <f>'[3]1.1.1.3'!L48</f>
        <v>15445908.428399755</v>
      </c>
      <c r="M48" s="63">
        <f>'[3]1.1.1.3'!M48</f>
        <v>95786.01688000001</v>
      </c>
      <c r="N48" s="63">
        <f>'[3]1.1.1.3'!N48</f>
        <v>23908059.56408</v>
      </c>
      <c r="O48" s="63">
        <f>'[3]1.1.1.3'!O48</f>
        <v>1901733.55275</v>
      </c>
      <c r="P48" s="63">
        <f>'[3]1.1.1.3'!P48</f>
        <v>97599553.559769988</v>
      </c>
      <c r="Q48" s="63">
        <f>'[3]1.1.1.3'!Q48</f>
        <v>14578804.395</v>
      </c>
      <c r="R48" s="63">
        <f>'[3]1.1.1.3'!R48</f>
        <v>6063652.8565099994</v>
      </c>
      <c r="S48" s="63">
        <f>'[3]1.1.1.3'!S48</f>
        <v>5871475.3209899999</v>
      </c>
      <c r="T48" s="63">
        <f>'[3]1.1.1.3'!T48</f>
        <v>1001857.4276247374</v>
      </c>
      <c r="U48" s="63">
        <f>'[3]1.1.1.3'!U48</f>
        <v>35700777.86868</v>
      </c>
      <c r="V48" s="63">
        <f>'[3]1.1.1.3'!V48</f>
        <v>5503090</v>
      </c>
      <c r="W48" s="63">
        <f>'[3]1.1.1.3'!W48</f>
        <v>2136230</v>
      </c>
      <c r="X48" s="63">
        <f>'[3]1.1.1.3'!X48</f>
        <v>5561514.3943599993</v>
      </c>
      <c r="Y48" s="97">
        <f>'[3]1.1.1.3'!Y48</f>
        <v>15687153.989780009</v>
      </c>
      <c r="Z48" s="99">
        <f t="shared" si="0"/>
        <v>360669047.4144966</v>
      </c>
    </row>
    <row r="49" spans="1:26" s="39" customFormat="1" ht="13.7" customHeight="1">
      <c r="A49" s="64">
        <f>'[2]1.1.1.3'!A49</f>
        <v>2022</v>
      </c>
      <c r="B49" s="63">
        <f>'[2]1.1.1.3'!B49</f>
        <v>34716266.774510004</v>
      </c>
      <c r="C49" s="63">
        <f>'[2]1.1.1.3'!C49</f>
        <v>27643259.695289999</v>
      </c>
      <c r="D49" s="63">
        <f>'[2]1.1.1.3'!D49</f>
        <v>11937701.034050001</v>
      </c>
      <c r="E49" s="63">
        <f>'[2]1.1.1.3'!E49</f>
        <v>45670107.947247498</v>
      </c>
      <c r="F49" s="63">
        <f>'[2]1.1.1.3'!F49</f>
        <v>2225810</v>
      </c>
      <c r="G49" s="63">
        <f>'[2]1.1.1.3'!G49</f>
        <v>3912718.1954700002</v>
      </c>
      <c r="H49" s="63">
        <f>'[2]1.1.1.3'!H49</f>
        <v>78008495.914499998</v>
      </c>
      <c r="I49" s="63">
        <f>'[2]1.1.1.3'!I49</f>
        <v>6539310</v>
      </c>
      <c r="J49" s="63">
        <f>'[2]1.1.1.3'!J49</f>
        <v>2050708.33262</v>
      </c>
      <c r="K49" s="63">
        <f>'[2]1.1.1.3'!K49</f>
        <v>3888934.4966444001</v>
      </c>
      <c r="L49" s="63">
        <f>'[2]1.1.1.3'!L49</f>
        <v>27337452.746512</v>
      </c>
      <c r="M49" s="63">
        <f>'[2]1.1.1.3'!M49</f>
        <v>204397.79814999999</v>
      </c>
      <c r="N49" s="63">
        <f>'[2]1.1.1.3'!N49</f>
        <v>47081367.542099997</v>
      </c>
      <c r="O49" s="63">
        <f>'[2]1.1.1.3'!O49</f>
        <v>3568690</v>
      </c>
      <c r="P49" s="63">
        <f>'[2]1.1.1.3'!P49</f>
        <v>192148707.56671</v>
      </c>
      <c r="Q49" s="63">
        <f>'[2]1.1.1.3'!Q49</f>
        <v>22561306.881999999</v>
      </c>
      <c r="R49" s="63">
        <f>'[2]1.1.1.3'!R49</f>
        <v>10425295.75106</v>
      </c>
      <c r="S49" s="63">
        <f>'[2]1.1.1.3'!S49</f>
        <v>8379647.88473</v>
      </c>
      <c r="T49" s="63">
        <f>'[2]1.1.1.3'!T49</f>
        <v>1342328.82665399</v>
      </c>
      <c r="U49" s="63">
        <f>'[2]1.1.1.3'!U49</f>
        <v>57204020.239299998</v>
      </c>
      <c r="V49" s="63">
        <f>'[2]1.1.1.3'!V49</f>
        <v>9062479.34493999</v>
      </c>
      <c r="W49" s="63">
        <f>'[2]1.1.1.3'!W49</f>
        <v>4318240</v>
      </c>
      <c r="X49" s="63">
        <f>'[2]1.1.1.3'!X49</f>
        <v>8226158.1237399997</v>
      </c>
      <c r="Y49" s="97">
        <f>'[2]1.1.1.3'!Y49</f>
        <v>34800756.039800003</v>
      </c>
      <c r="Z49" s="99">
        <f t="shared" si="0"/>
        <v>643254161.13602781</v>
      </c>
    </row>
    <row r="50" spans="1:26" ht="13.7" customHeight="1">
      <c r="A50" s="64" t="str">
        <f>'[2]1.1.1.3'!A50</f>
        <v>2023: T3</v>
      </c>
      <c r="B50" s="63">
        <f>'[2]1.1.1.3'!B50</f>
        <v>41840697.321249999</v>
      </c>
      <c r="C50" s="63">
        <f>'[2]1.1.1.3'!C50</f>
        <v>35667157.562080003</v>
      </c>
      <c r="D50" s="63">
        <f>'[2]1.1.1.3'!D50</f>
        <v>19078936.341329999</v>
      </c>
      <c r="E50" s="63">
        <f>'[2]1.1.1.3'!E50</f>
        <v>63938123.096482299</v>
      </c>
      <c r="F50" s="63">
        <f>'[2]1.1.1.3'!F50</f>
        <v>2927320</v>
      </c>
      <c r="G50" s="63">
        <f>'[2]1.1.1.3'!G50</f>
        <v>4648352.2092500003</v>
      </c>
      <c r="H50" s="63">
        <f>'[2]1.1.1.3'!H50</f>
        <v>116190047.05481</v>
      </c>
      <c r="I50" s="63">
        <f>'[2]1.1.1.3'!I50</f>
        <v>9214450</v>
      </c>
      <c r="J50" s="63">
        <f>'[2]1.1.1.3'!J50</f>
        <v>2234769.9615799999</v>
      </c>
      <c r="K50" s="63">
        <f>'[2]1.1.1.3'!K50</f>
        <v>11207447.934553299</v>
      </c>
      <c r="L50" s="63">
        <f>'[2]1.1.1.3'!L50</f>
        <v>45884887.833711803</v>
      </c>
      <c r="M50" s="63">
        <f>'[2]1.1.1.3'!M50</f>
        <v>228714.88201</v>
      </c>
      <c r="N50" s="63">
        <f>'[2]1.1.1.3'!N50</f>
        <v>55798645.489763796</v>
      </c>
      <c r="O50" s="63">
        <f>'[2]1.1.1.3'!O50</f>
        <v>5181190.0066753002</v>
      </c>
      <c r="P50" s="63">
        <f>'[2]1.1.1.3'!P50</f>
        <v>298619400</v>
      </c>
      <c r="Q50" s="63">
        <f>'[2]1.1.1.3'!Q50</f>
        <v>31854961.912</v>
      </c>
      <c r="R50" s="63">
        <f>'[2]1.1.1.3'!R50</f>
        <v>13532019.07278</v>
      </c>
      <c r="S50" s="63">
        <f>'[2]1.1.1.3'!S50</f>
        <v>9831362.4984799996</v>
      </c>
      <c r="T50" s="63">
        <f>'[2]1.1.1.3'!T50</f>
        <v>2406285.6880677799</v>
      </c>
      <c r="U50" s="63">
        <f>'[2]1.1.1.3'!U50</f>
        <v>82165083.333131403</v>
      </c>
      <c r="V50" s="63">
        <f>'[2]1.1.1.3'!V50</f>
        <v>13010460</v>
      </c>
      <c r="W50" s="63">
        <f>'[2]1.1.1.3'!W50</f>
        <v>4176780.0541500002</v>
      </c>
      <c r="X50" s="63">
        <f>'[2]1.1.1.3'!X50</f>
        <v>13162206</v>
      </c>
      <c r="Y50" s="63">
        <f>'[2]1.1.1.3'!Y50</f>
        <v>37548755.893409997</v>
      </c>
      <c r="Z50" s="99">
        <f t="shared" si="0"/>
        <v>920348054.14551556</v>
      </c>
    </row>
    <row r="51" spans="1:26" ht="13.7" customHeight="1">
      <c r="A51" s="64">
        <f>'[2]1.1.1.3'!A51</f>
        <v>2024</v>
      </c>
      <c r="B51" s="63" t="e">
        <f>'[2]1.1.1.3'!B51</f>
        <v>#N/A</v>
      </c>
      <c r="C51" s="63" t="e">
        <f>'[2]1.1.1.3'!C51</f>
        <v>#N/A</v>
      </c>
      <c r="D51" s="63" t="e">
        <f>'[2]1.1.1.3'!D51</f>
        <v>#N/A</v>
      </c>
      <c r="E51" s="63" t="e">
        <f>'[2]1.1.1.3'!E51</f>
        <v>#N/A</v>
      </c>
      <c r="F51" s="63" t="e">
        <f>'[2]1.1.1.3'!F51</f>
        <v>#N/A</v>
      </c>
      <c r="G51" s="63" t="e">
        <f>'[2]1.1.1.3'!G51</f>
        <v>#N/A</v>
      </c>
      <c r="H51" s="63" t="e">
        <f>'[2]1.1.1.3'!H51</f>
        <v>#N/A</v>
      </c>
      <c r="I51" s="63" t="e">
        <f>'[2]1.1.1.3'!I51</f>
        <v>#N/A</v>
      </c>
      <c r="J51" s="63" t="e">
        <f>'[2]1.1.1.3'!J51</f>
        <v>#N/A</v>
      </c>
      <c r="K51" s="63" t="e">
        <f>'[2]1.1.1.3'!K51</f>
        <v>#N/A</v>
      </c>
      <c r="L51" s="63" t="e">
        <f>'[2]1.1.1.3'!L51</f>
        <v>#N/A</v>
      </c>
      <c r="M51" s="63" t="e">
        <f>'[2]1.1.1.3'!M51</f>
        <v>#N/A</v>
      </c>
      <c r="N51" s="63" t="e">
        <f>'[2]1.1.1.3'!N51</f>
        <v>#N/A</v>
      </c>
      <c r="O51" s="63" t="e">
        <f>'[2]1.1.1.3'!O51</f>
        <v>#N/A</v>
      </c>
      <c r="P51" s="63" t="e">
        <f>'[2]1.1.1.3'!P51</f>
        <v>#N/A</v>
      </c>
      <c r="Q51" s="63" t="e">
        <f>'[2]1.1.1.3'!Q51</f>
        <v>#N/A</v>
      </c>
      <c r="R51" s="63" t="e">
        <f>'[2]1.1.1.3'!R51</f>
        <v>#N/A</v>
      </c>
      <c r="S51" s="63" t="e">
        <f>'[2]1.1.1.3'!S51</f>
        <v>#N/A</v>
      </c>
      <c r="T51" s="63" t="e">
        <f>'[2]1.1.1.3'!T51</f>
        <v>#N/A</v>
      </c>
      <c r="U51" s="63" t="e">
        <f>'[2]1.1.1.3'!U51</f>
        <v>#N/A</v>
      </c>
      <c r="V51" s="63" t="e">
        <f>'[2]1.1.1.3'!V51</f>
        <v>#N/A</v>
      </c>
      <c r="W51" s="63" t="e">
        <f>'[2]1.1.1.3'!W51</f>
        <v>#N/A</v>
      </c>
      <c r="X51" s="63" t="e">
        <f>'[2]1.1.1.3'!X51</f>
        <v>#N/A</v>
      </c>
      <c r="Y51" s="63" t="e">
        <f>'[2]1.1.1.3'!Y51</f>
        <v>#N/A</v>
      </c>
      <c r="Z51" s="99" t="e">
        <f t="shared" si="0"/>
        <v>#N/A</v>
      </c>
    </row>
    <row r="52" spans="1:26" ht="13.7" customHeight="1">
      <c r="A52" s="64">
        <f>'[2]1.1.1.3'!A52</f>
        <v>2025</v>
      </c>
      <c r="B52" s="63" t="e">
        <f>'[2]1.1.1.3'!B52</f>
        <v>#N/A</v>
      </c>
      <c r="C52" s="63" t="e">
        <f>'[2]1.1.1.3'!C52</f>
        <v>#N/A</v>
      </c>
      <c r="D52" s="63" t="e">
        <f>'[2]1.1.1.3'!D52</f>
        <v>#N/A</v>
      </c>
      <c r="E52" s="63" t="e">
        <f>'[2]1.1.1.3'!E52</f>
        <v>#N/A</v>
      </c>
      <c r="F52" s="63" t="e">
        <f>'[2]1.1.1.3'!F52</f>
        <v>#N/A</v>
      </c>
      <c r="G52" s="63" t="e">
        <f>'[2]1.1.1.3'!G52</f>
        <v>#N/A</v>
      </c>
      <c r="H52" s="63" t="e">
        <f>'[2]1.1.1.3'!H52</f>
        <v>#N/A</v>
      </c>
      <c r="I52" s="63" t="e">
        <f>'[2]1.1.1.3'!I52</f>
        <v>#N/A</v>
      </c>
      <c r="J52" s="63" t="e">
        <f>'[2]1.1.1.3'!J52</f>
        <v>#N/A</v>
      </c>
      <c r="K52" s="63" t="e">
        <f>'[2]1.1.1.3'!K52</f>
        <v>#N/A</v>
      </c>
      <c r="L52" s="63" t="e">
        <f>'[2]1.1.1.3'!L52</f>
        <v>#N/A</v>
      </c>
      <c r="M52" s="63" t="e">
        <f>'[2]1.1.1.3'!M52</f>
        <v>#N/A</v>
      </c>
      <c r="N52" s="63" t="e">
        <f>'[2]1.1.1.3'!N52</f>
        <v>#N/A</v>
      </c>
      <c r="O52" s="63" t="e">
        <f>'[2]1.1.1.3'!O52</f>
        <v>#N/A</v>
      </c>
      <c r="P52" s="63" t="e">
        <f>'[2]1.1.1.3'!P52</f>
        <v>#N/A</v>
      </c>
      <c r="Q52" s="63" t="e">
        <f>'[2]1.1.1.3'!Q52</f>
        <v>#N/A</v>
      </c>
      <c r="R52" s="63" t="e">
        <f>'[2]1.1.1.3'!R52</f>
        <v>#N/A</v>
      </c>
      <c r="S52" s="63" t="e">
        <f>'[2]1.1.1.3'!S52</f>
        <v>#N/A</v>
      </c>
      <c r="T52" s="63" t="e">
        <f>'[2]1.1.1.3'!T52</f>
        <v>#N/A</v>
      </c>
      <c r="U52" s="63" t="e">
        <f>'[2]1.1.1.3'!U52</f>
        <v>#N/A</v>
      </c>
      <c r="V52" s="63" t="e">
        <f>'[2]1.1.1.3'!V52</f>
        <v>#N/A</v>
      </c>
      <c r="W52" s="63" t="e">
        <f>'[2]1.1.1.3'!W52</f>
        <v>#N/A</v>
      </c>
      <c r="X52" s="63" t="e">
        <f>'[2]1.1.1.3'!X52</f>
        <v>#N/A</v>
      </c>
      <c r="Y52" s="63" t="e">
        <f>'[2]1.1.1.3'!Y52</f>
        <v>#N/A</v>
      </c>
      <c r="Z52" s="99" t="e">
        <f t="shared" si="0"/>
        <v>#N/A</v>
      </c>
    </row>
    <row r="53" spans="1:26" ht="13.5" customHeight="1">
      <c r="A53" s="64">
        <f>'[2]1.1.1.3'!A53</f>
        <v>2026</v>
      </c>
      <c r="B53" s="63" t="e">
        <f>'[2]1.1.1.3'!B53</f>
        <v>#N/A</v>
      </c>
      <c r="C53" s="63" t="e">
        <f>'[2]1.1.1.3'!C53</f>
        <v>#N/A</v>
      </c>
      <c r="D53" s="63" t="e">
        <f>'[2]1.1.1.3'!D53</f>
        <v>#N/A</v>
      </c>
      <c r="E53" s="63" t="e">
        <f>'[2]1.1.1.3'!E53</f>
        <v>#N/A</v>
      </c>
      <c r="F53" s="63" t="e">
        <f>'[2]1.1.1.3'!F53</f>
        <v>#N/A</v>
      </c>
      <c r="G53" s="63" t="e">
        <f>'[2]1.1.1.3'!G53</f>
        <v>#N/A</v>
      </c>
      <c r="H53" s="63" t="e">
        <f>'[2]1.1.1.3'!H53</f>
        <v>#N/A</v>
      </c>
      <c r="I53" s="63" t="e">
        <f>'[2]1.1.1.3'!I53</f>
        <v>#N/A</v>
      </c>
      <c r="J53" s="63" t="e">
        <f>'[2]1.1.1.3'!J53</f>
        <v>#N/A</v>
      </c>
      <c r="K53" s="63" t="e">
        <f>'[2]1.1.1.3'!K53</f>
        <v>#N/A</v>
      </c>
      <c r="L53" s="63" t="e">
        <f>'[2]1.1.1.3'!L53</f>
        <v>#N/A</v>
      </c>
      <c r="M53" s="63" t="e">
        <f>'[2]1.1.1.3'!M53</f>
        <v>#N/A</v>
      </c>
      <c r="N53" s="63" t="e">
        <f>'[2]1.1.1.3'!N53</f>
        <v>#N/A</v>
      </c>
      <c r="O53" s="63" t="e">
        <f>'[2]1.1.1.3'!O53</f>
        <v>#N/A</v>
      </c>
      <c r="P53" s="63" t="e">
        <f>'[2]1.1.1.3'!P53</f>
        <v>#N/A</v>
      </c>
      <c r="Q53" s="63" t="e">
        <f>'[2]1.1.1.3'!Q53</f>
        <v>#N/A</v>
      </c>
      <c r="R53" s="63" t="e">
        <f>'[2]1.1.1.3'!R53</f>
        <v>#N/A</v>
      </c>
      <c r="S53" s="63" t="e">
        <f>'[2]1.1.1.3'!S53</f>
        <v>#N/A</v>
      </c>
      <c r="T53" s="63" t="e">
        <f>'[2]1.1.1.3'!T53</f>
        <v>#N/A</v>
      </c>
      <c r="U53" s="63" t="e">
        <f>'[2]1.1.1.3'!U53</f>
        <v>#N/A</v>
      </c>
      <c r="V53" s="63" t="e">
        <f>'[2]1.1.1.3'!V53</f>
        <v>#N/A</v>
      </c>
      <c r="W53" s="63" t="e">
        <f>'[2]1.1.1.3'!W53</f>
        <v>#N/A</v>
      </c>
      <c r="X53" s="63" t="e">
        <f>'[2]1.1.1.3'!X53</f>
        <v>#N/A</v>
      </c>
      <c r="Y53" s="63" t="e">
        <f>'[2]1.1.1.3'!Y53</f>
        <v>#N/A</v>
      </c>
      <c r="Z53" s="99" t="e">
        <f t="shared" si="0"/>
        <v>#N/A</v>
      </c>
    </row>
    <row r="54" spans="1:26" ht="13.5" customHeight="1">
      <c r="A54" s="64">
        <f>'[2]1.1.1.3'!A54</f>
        <v>2027</v>
      </c>
      <c r="B54" s="63" t="e">
        <f>'[2]1.1.1.3'!B54</f>
        <v>#N/A</v>
      </c>
      <c r="C54" s="63" t="e">
        <f>'[2]1.1.1.3'!C54</f>
        <v>#N/A</v>
      </c>
      <c r="D54" s="63" t="e">
        <f>'[2]1.1.1.3'!D54</f>
        <v>#N/A</v>
      </c>
      <c r="E54" s="63" t="e">
        <f>'[2]1.1.1.3'!E54</f>
        <v>#N/A</v>
      </c>
      <c r="F54" s="63" t="e">
        <f>'[2]1.1.1.3'!F54</f>
        <v>#N/A</v>
      </c>
      <c r="G54" s="63" t="e">
        <f>'[2]1.1.1.3'!G54</f>
        <v>#N/A</v>
      </c>
      <c r="H54" s="63" t="e">
        <f>'[2]1.1.1.3'!H54</f>
        <v>#N/A</v>
      </c>
      <c r="I54" s="63" t="e">
        <f>'[2]1.1.1.3'!I54</f>
        <v>#N/A</v>
      </c>
      <c r="J54" s="63" t="e">
        <f>'[2]1.1.1.3'!J54</f>
        <v>#N/A</v>
      </c>
      <c r="K54" s="63" t="e">
        <f>'[2]1.1.1.3'!K54</f>
        <v>#N/A</v>
      </c>
      <c r="L54" s="63" t="e">
        <f>'[2]1.1.1.3'!L54</f>
        <v>#N/A</v>
      </c>
      <c r="M54" s="63" t="e">
        <f>'[2]1.1.1.3'!M54</f>
        <v>#N/A</v>
      </c>
      <c r="N54" s="63" t="e">
        <f>'[2]1.1.1.3'!N54</f>
        <v>#N/A</v>
      </c>
      <c r="O54" s="63" t="e">
        <f>'[2]1.1.1.3'!O54</f>
        <v>#N/A</v>
      </c>
      <c r="P54" s="63" t="e">
        <f>'[2]1.1.1.3'!P54</f>
        <v>#N/A</v>
      </c>
      <c r="Q54" s="63" t="e">
        <f>'[2]1.1.1.3'!Q54</f>
        <v>#N/A</v>
      </c>
      <c r="R54" s="63" t="e">
        <f>'[2]1.1.1.3'!R54</f>
        <v>#N/A</v>
      </c>
      <c r="S54" s="63" t="e">
        <f>'[2]1.1.1.3'!S54</f>
        <v>#N/A</v>
      </c>
      <c r="T54" s="63" t="e">
        <f>'[2]1.1.1.3'!T54</f>
        <v>#N/A</v>
      </c>
      <c r="U54" s="63" t="e">
        <f>'[2]1.1.1.3'!U54</f>
        <v>#N/A</v>
      </c>
      <c r="V54" s="63" t="e">
        <f>'[2]1.1.1.3'!V54</f>
        <v>#N/A</v>
      </c>
      <c r="W54" s="63" t="e">
        <f>'[2]1.1.1.3'!W54</f>
        <v>#N/A</v>
      </c>
      <c r="X54" s="63" t="e">
        <f>'[2]1.1.1.3'!X54</f>
        <v>#N/A</v>
      </c>
      <c r="Y54" s="63" t="e">
        <f>'[2]1.1.1.3'!Y54</f>
        <v>#N/A</v>
      </c>
      <c r="Z54" s="99" t="e">
        <f t="shared" si="0"/>
        <v>#N/A</v>
      </c>
    </row>
    <row r="55" spans="1:26" ht="13.5" customHeight="1">
      <c r="A55" s="64">
        <f>'[2]1.1.1.3'!A55</f>
        <v>2028</v>
      </c>
      <c r="B55" s="63" t="e">
        <f>'[2]1.1.1.3'!B55</f>
        <v>#N/A</v>
      </c>
      <c r="C55" s="63" t="e">
        <f>'[2]1.1.1.3'!C55</f>
        <v>#N/A</v>
      </c>
      <c r="D55" s="63" t="e">
        <f>'[2]1.1.1.3'!D55</f>
        <v>#N/A</v>
      </c>
      <c r="E55" s="63" t="e">
        <f>'[2]1.1.1.3'!E55</f>
        <v>#N/A</v>
      </c>
      <c r="F55" s="63" t="e">
        <f>'[2]1.1.1.3'!F55</f>
        <v>#N/A</v>
      </c>
      <c r="G55" s="63" t="e">
        <f>'[2]1.1.1.3'!G55</f>
        <v>#N/A</v>
      </c>
      <c r="H55" s="63" t="e">
        <f>'[2]1.1.1.3'!H55</f>
        <v>#N/A</v>
      </c>
      <c r="I55" s="63" t="e">
        <f>'[2]1.1.1.3'!I55</f>
        <v>#N/A</v>
      </c>
      <c r="J55" s="63" t="e">
        <f>'[2]1.1.1.3'!J55</f>
        <v>#N/A</v>
      </c>
      <c r="K55" s="63" t="e">
        <f>'[2]1.1.1.3'!K55</f>
        <v>#N/A</v>
      </c>
      <c r="L55" s="63" t="e">
        <f>'[2]1.1.1.3'!L55</f>
        <v>#N/A</v>
      </c>
      <c r="M55" s="63" t="e">
        <f>'[2]1.1.1.3'!M55</f>
        <v>#N/A</v>
      </c>
      <c r="N55" s="63" t="e">
        <f>'[2]1.1.1.3'!N55</f>
        <v>#N/A</v>
      </c>
      <c r="O55" s="63" t="e">
        <f>'[2]1.1.1.3'!O55</f>
        <v>#N/A</v>
      </c>
      <c r="P55" s="63" t="e">
        <f>'[2]1.1.1.3'!P55</f>
        <v>#N/A</v>
      </c>
      <c r="Q55" s="63" t="e">
        <f>'[2]1.1.1.3'!Q55</f>
        <v>#N/A</v>
      </c>
      <c r="R55" s="63" t="e">
        <f>'[2]1.1.1.3'!R55</f>
        <v>#N/A</v>
      </c>
      <c r="S55" s="63" t="e">
        <f>'[2]1.1.1.3'!S55</f>
        <v>#N/A</v>
      </c>
      <c r="T55" s="63" t="e">
        <f>'[2]1.1.1.3'!T55</f>
        <v>#N/A</v>
      </c>
      <c r="U55" s="63" t="e">
        <f>'[2]1.1.1.3'!U55</f>
        <v>#N/A</v>
      </c>
      <c r="V55" s="63" t="e">
        <f>'[2]1.1.1.3'!V55</f>
        <v>#N/A</v>
      </c>
      <c r="W55" s="63" t="e">
        <f>'[2]1.1.1.3'!W55</f>
        <v>#N/A</v>
      </c>
      <c r="X55" s="63" t="e">
        <f>'[2]1.1.1.3'!X55</f>
        <v>#N/A</v>
      </c>
      <c r="Y55" s="63" t="e">
        <f>'[2]1.1.1.3'!Y55</f>
        <v>#N/A</v>
      </c>
      <c r="Z55" s="99" t="e">
        <f t="shared" si="0"/>
        <v>#N/A</v>
      </c>
    </row>
    <row r="56" spans="1:26" ht="13.5" customHeight="1">
      <c r="A56" s="64">
        <f>'[2]1.1.1.3'!A56</f>
        <v>2029</v>
      </c>
      <c r="B56" s="63" t="e">
        <f>'[2]1.1.1.3'!B56</f>
        <v>#N/A</v>
      </c>
      <c r="C56" s="63" t="e">
        <f>'[2]1.1.1.3'!C56</f>
        <v>#N/A</v>
      </c>
      <c r="D56" s="63" t="e">
        <f>'[2]1.1.1.3'!D56</f>
        <v>#N/A</v>
      </c>
      <c r="E56" s="63" t="e">
        <f>'[2]1.1.1.3'!E56</f>
        <v>#N/A</v>
      </c>
      <c r="F56" s="63" t="e">
        <f>'[2]1.1.1.3'!F56</f>
        <v>#N/A</v>
      </c>
      <c r="G56" s="63" t="e">
        <f>'[2]1.1.1.3'!G56</f>
        <v>#N/A</v>
      </c>
      <c r="H56" s="63" t="e">
        <f>'[2]1.1.1.3'!H56</f>
        <v>#N/A</v>
      </c>
      <c r="I56" s="63" t="e">
        <f>'[2]1.1.1.3'!I56</f>
        <v>#N/A</v>
      </c>
      <c r="J56" s="63" t="e">
        <f>'[2]1.1.1.3'!J56</f>
        <v>#N/A</v>
      </c>
      <c r="K56" s="63" t="e">
        <f>'[2]1.1.1.3'!K56</f>
        <v>#N/A</v>
      </c>
      <c r="L56" s="63" t="e">
        <f>'[2]1.1.1.3'!L56</f>
        <v>#N/A</v>
      </c>
      <c r="M56" s="63" t="e">
        <f>'[2]1.1.1.3'!M56</f>
        <v>#N/A</v>
      </c>
      <c r="N56" s="63" t="e">
        <f>'[2]1.1.1.3'!N56</f>
        <v>#N/A</v>
      </c>
      <c r="O56" s="63" t="e">
        <f>'[2]1.1.1.3'!O56</f>
        <v>#N/A</v>
      </c>
      <c r="P56" s="63" t="e">
        <f>'[2]1.1.1.3'!P56</f>
        <v>#N/A</v>
      </c>
      <c r="Q56" s="63" t="e">
        <f>'[2]1.1.1.3'!Q56</f>
        <v>#N/A</v>
      </c>
      <c r="R56" s="63" t="e">
        <f>'[2]1.1.1.3'!R56</f>
        <v>#N/A</v>
      </c>
      <c r="S56" s="63" t="e">
        <f>'[2]1.1.1.3'!S56</f>
        <v>#N/A</v>
      </c>
      <c r="T56" s="63" t="e">
        <f>'[2]1.1.1.3'!T56</f>
        <v>#N/A</v>
      </c>
      <c r="U56" s="63" t="e">
        <f>'[2]1.1.1.3'!U56</f>
        <v>#N/A</v>
      </c>
      <c r="V56" s="63" t="e">
        <f>'[2]1.1.1.3'!V56</f>
        <v>#N/A</v>
      </c>
      <c r="W56" s="63" t="e">
        <f>'[2]1.1.1.3'!W56</f>
        <v>#N/A</v>
      </c>
      <c r="X56" s="63" t="e">
        <f>'[2]1.1.1.3'!X56</f>
        <v>#N/A</v>
      </c>
      <c r="Y56" s="63" t="e">
        <f>'[2]1.1.1.3'!Y56</f>
        <v>#N/A</v>
      </c>
      <c r="Z56" s="99" t="e">
        <f t="shared" si="0"/>
        <v>#N/A</v>
      </c>
    </row>
    <row r="57" spans="1:26" ht="13.5" customHeight="1">
      <c r="A57" s="64">
        <f>'[2]1.1.1.3'!A57</f>
        <v>2030</v>
      </c>
      <c r="B57" s="63" t="e">
        <f>'[2]1.1.1.3'!B57</f>
        <v>#N/A</v>
      </c>
      <c r="C57" s="63" t="e">
        <f>'[2]1.1.1.3'!C57</f>
        <v>#N/A</v>
      </c>
      <c r="D57" s="63" t="e">
        <f>'[2]1.1.1.3'!D57</f>
        <v>#N/A</v>
      </c>
      <c r="E57" s="63" t="e">
        <f>'[2]1.1.1.3'!E57</f>
        <v>#N/A</v>
      </c>
      <c r="F57" s="63" t="e">
        <f>'[2]1.1.1.3'!F57</f>
        <v>#N/A</v>
      </c>
      <c r="G57" s="63" t="e">
        <f>'[2]1.1.1.3'!G57</f>
        <v>#N/A</v>
      </c>
      <c r="H57" s="63" t="e">
        <f>'[2]1.1.1.3'!H57</f>
        <v>#N/A</v>
      </c>
      <c r="I57" s="63" t="e">
        <f>'[2]1.1.1.3'!I57</f>
        <v>#N/A</v>
      </c>
      <c r="J57" s="63" t="e">
        <f>'[2]1.1.1.3'!J57</f>
        <v>#N/A</v>
      </c>
      <c r="K57" s="63" t="e">
        <f>'[2]1.1.1.3'!K57</f>
        <v>#N/A</v>
      </c>
      <c r="L57" s="63" t="e">
        <f>'[2]1.1.1.3'!L57</f>
        <v>#N/A</v>
      </c>
      <c r="M57" s="63" t="e">
        <f>'[2]1.1.1.3'!M57</f>
        <v>#N/A</v>
      </c>
      <c r="N57" s="63" t="e">
        <f>'[2]1.1.1.3'!N57</f>
        <v>#N/A</v>
      </c>
      <c r="O57" s="63" t="e">
        <f>'[2]1.1.1.3'!O57</f>
        <v>#N/A</v>
      </c>
      <c r="P57" s="63" t="e">
        <f>'[2]1.1.1.3'!P57</f>
        <v>#N/A</v>
      </c>
      <c r="Q57" s="63" t="e">
        <f>'[2]1.1.1.3'!Q57</f>
        <v>#N/A</v>
      </c>
      <c r="R57" s="63" t="e">
        <f>'[2]1.1.1.3'!R57</f>
        <v>#N/A</v>
      </c>
      <c r="S57" s="63" t="e">
        <f>'[2]1.1.1.3'!S57</f>
        <v>#N/A</v>
      </c>
      <c r="T57" s="63" t="e">
        <f>'[2]1.1.1.3'!T57</f>
        <v>#N/A</v>
      </c>
      <c r="U57" s="63" t="e">
        <f>'[2]1.1.1.3'!U57</f>
        <v>#N/A</v>
      </c>
      <c r="V57" s="63" t="e">
        <f>'[2]1.1.1.3'!V57</f>
        <v>#N/A</v>
      </c>
      <c r="W57" s="63" t="e">
        <f>'[2]1.1.1.3'!W57</f>
        <v>#N/A</v>
      </c>
      <c r="X57" s="63" t="e">
        <f>'[2]1.1.1.3'!X57</f>
        <v>#N/A</v>
      </c>
      <c r="Y57" s="63" t="e">
        <f>'[2]1.1.1.3'!Y57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0500-000000000000}"/>
  </hyperlinks>
  <pageMargins left="0.75" right="0.75" top="1" bottom="1" header="0" footer="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8"/>
  <dimension ref="A1:AC51"/>
  <sheetViews>
    <sheetView zoomScaleNormal="100" workbookViewId="0">
      <pane xSplit="1" ySplit="9" topLeftCell="B30" activePane="bottomRight" state="frozen"/>
      <selection pane="topRight" activeCell="B1" sqref="B1"/>
      <selection pane="bottomLeft" activeCell="A10" sqref="A10"/>
      <selection pane="bottomRight" activeCell="F52" sqref="F52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20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Venta de Bienes y Servicios de la Administración Pública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312</v>
      </c>
      <c r="C8" s="43" t="s">
        <v>313</v>
      </c>
      <c r="D8" s="74" t="s">
        <v>314</v>
      </c>
      <c r="E8" s="43" t="s">
        <v>315</v>
      </c>
      <c r="F8" s="74" t="s">
        <v>316</v>
      </c>
      <c r="G8" s="43" t="s">
        <v>317</v>
      </c>
      <c r="H8" s="74" t="s">
        <v>318</v>
      </c>
      <c r="I8" s="43" t="s">
        <v>319</v>
      </c>
      <c r="J8" s="74" t="s">
        <v>320</v>
      </c>
      <c r="K8" s="43" t="s">
        <v>321</v>
      </c>
      <c r="L8" s="74" t="s">
        <v>322</v>
      </c>
      <c r="M8" s="43" t="s">
        <v>323</v>
      </c>
      <c r="N8" s="74" t="s">
        <v>324</v>
      </c>
      <c r="O8" s="43" t="s">
        <v>325</v>
      </c>
      <c r="P8" s="74" t="s">
        <v>326</v>
      </c>
      <c r="Q8" s="43" t="s">
        <v>327</v>
      </c>
      <c r="R8" s="74" t="s">
        <v>328</v>
      </c>
      <c r="S8" s="43" t="s">
        <v>329</v>
      </c>
      <c r="T8" s="74" t="s">
        <v>330</v>
      </c>
      <c r="U8" s="43" t="s">
        <v>331</v>
      </c>
      <c r="V8" s="74" t="s">
        <v>332</v>
      </c>
      <c r="W8" s="43" t="s">
        <v>333</v>
      </c>
      <c r="X8" s="74" t="s">
        <v>334</v>
      </c>
      <c r="Y8" s="43" t="s">
        <v>335</v>
      </c>
      <c r="Z8" s="85" t="s">
        <v>336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 thickBot="1">
      <c r="A10" s="64">
        <f>'[3]1.1.1.4'!A10</f>
        <v>1996</v>
      </c>
      <c r="B10" s="72">
        <f>'[3]1.1.1.4'!B10</f>
        <v>69077</v>
      </c>
      <c r="C10" s="72">
        <f>'[3]1.1.1.4'!C10</f>
        <v>234799</v>
      </c>
      <c r="D10" s="79"/>
      <c r="E10" s="53">
        <f>'[3]1.1.1.4'!E10</f>
        <v>44876.01</v>
      </c>
      <c r="F10" s="53">
        <f>'[3]1.1.1.4'!F10</f>
        <v>4603</v>
      </c>
      <c r="G10" s="53">
        <f>'[3]1.1.1.4'!G10</f>
        <v>3415.2</v>
      </c>
      <c r="H10" s="53">
        <f>'[3]1.1.1.4'!H10</f>
        <v>2916.42</v>
      </c>
      <c r="I10" s="53">
        <f>'[3]1.1.1.4'!I10</f>
        <v>6704</v>
      </c>
      <c r="J10" s="68"/>
      <c r="K10" s="68"/>
      <c r="L10" s="68"/>
      <c r="M10" s="53">
        <f>'[3]1.1.1.4'!M10</f>
        <v>68.105524476810004</v>
      </c>
      <c r="N10" s="53">
        <f>'[3]1.1.1.4'!N10</f>
        <v>31094</v>
      </c>
      <c r="O10" s="53">
        <f>'[3]1.1.1.4'!O10</f>
        <v>1798.8316</v>
      </c>
      <c r="P10" s="53">
        <f>'[3]1.1.1.4'!P10</f>
        <v>17561</v>
      </c>
      <c r="Q10" s="53">
        <f>'[3]1.1.1.4'!Q10</f>
        <v>24145.559679999998</v>
      </c>
      <c r="R10" s="53">
        <f>'[3]1.1.1.4'!R10</f>
        <v>4700</v>
      </c>
      <c r="S10" s="68"/>
      <c r="T10" s="53">
        <f>'[3]1.1.1.4'!T10</f>
        <v>1335.6596500000001</v>
      </c>
      <c r="U10" s="68"/>
      <c r="V10" s="53">
        <f>'[3]1.1.1.4'!V10</f>
        <v>45750</v>
      </c>
      <c r="W10" s="53">
        <f>'[3]1.1.1.4'!W10</f>
        <v>9578.0461599999999</v>
      </c>
      <c r="X10" s="53">
        <f>'[3]1.1.1.4'!X10</f>
        <v>25832</v>
      </c>
      <c r="Y10" s="100">
        <f>'[3]1.1.1.4'!Y10</f>
        <v>6847.55</v>
      </c>
      <c r="Z10" s="98">
        <f>SUM(B10:Y10)</f>
        <v>535101.38261447684</v>
      </c>
    </row>
    <row r="11" spans="1:26" ht="13.7" customHeight="1" thickBot="1">
      <c r="A11" s="64">
        <f>'[3]1.1.1.4'!A11</f>
        <v>1997</v>
      </c>
      <c r="B11" s="63">
        <f>'[3]1.1.1.4'!B11</f>
        <v>56163</v>
      </c>
      <c r="C11" s="63">
        <f>'[3]1.1.1.4'!C11</f>
        <v>77252.961570000218</v>
      </c>
      <c r="D11" s="72">
        <f>'[3]1.1.1.4'!D11</f>
        <v>1927.316</v>
      </c>
      <c r="E11" s="63">
        <f>'[3]1.1.1.4'!E11</f>
        <v>32695</v>
      </c>
      <c r="F11" s="63">
        <f>'[3]1.1.1.4'!F11</f>
        <v>3482</v>
      </c>
      <c r="G11" s="63">
        <f>'[3]1.1.1.4'!G11</f>
        <v>7814.2322000000004</v>
      </c>
      <c r="H11" s="63">
        <f>'[3]1.1.1.4'!H11</f>
        <v>4294.7690000000002</v>
      </c>
      <c r="I11" s="63">
        <f>'[3]1.1.1.4'!I11</f>
        <v>14996</v>
      </c>
      <c r="J11" s="68"/>
      <c r="K11" s="68"/>
      <c r="L11" s="68"/>
      <c r="M11" s="63">
        <f>'[3]1.1.1.4'!M11</f>
        <v>112.61998</v>
      </c>
      <c r="N11" s="63">
        <f>'[3]1.1.1.4'!N11</f>
        <v>25168</v>
      </c>
      <c r="O11" s="63">
        <f>'[3]1.1.1.4'!O11</f>
        <v>3045.4</v>
      </c>
      <c r="P11" s="63">
        <f>'[3]1.1.1.4'!P11</f>
        <v>9632.24</v>
      </c>
      <c r="Q11" s="63">
        <f>'[3]1.1.1.4'!Q11</f>
        <v>34444.711499999998</v>
      </c>
      <c r="R11" s="63">
        <f>'[3]1.1.1.4'!R11</f>
        <v>10289</v>
      </c>
      <c r="S11" s="68"/>
      <c r="T11" s="63">
        <f>'[3]1.1.1.4'!T11</f>
        <v>709.91300000000001</v>
      </c>
      <c r="U11" s="68"/>
      <c r="V11" s="63">
        <f>'[3]1.1.1.4'!V11</f>
        <v>21069</v>
      </c>
      <c r="W11" s="63">
        <f>'[3]1.1.1.4'!W11</f>
        <v>365.24900000000002</v>
      </c>
      <c r="X11" s="63">
        <f>'[3]1.1.1.4'!X11</f>
        <v>20539</v>
      </c>
      <c r="Y11" s="97">
        <f>'[3]1.1.1.4'!Y11</f>
        <v>8276.02</v>
      </c>
      <c r="Z11" s="99">
        <f t="shared" ref="Z11:Z44" si="0">SUM(B11:Y11)</f>
        <v>332276.43225000019</v>
      </c>
    </row>
    <row r="12" spans="1:26" ht="13.7" customHeight="1" thickBot="1">
      <c r="A12" s="64">
        <f>'[3]1.1.1.4'!A12</f>
        <v>1998</v>
      </c>
      <c r="B12" s="63">
        <f>'[3]1.1.1.4'!B12</f>
        <v>48628.567999999999</v>
      </c>
      <c r="C12" s="63">
        <f>'[3]1.1.1.4'!C12</f>
        <v>85199.82849</v>
      </c>
      <c r="D12" s="63">
        <f>'[3]1.1.1.4'!D12</f>
        <v>812.46411999999998</v>
      </c>
      <c r="E12" s="63">
        <f>'[3]1.1.1.4'!E12</f>
        <v>68703.807769999999</v>
      </c>
      <c r="F12" s="63">
        <f>'[3]1.1.1.4'!F12</f>
        <v>1126.63365</v>
      </c>
      <c r="G12" s="63">
        <f>'[3]1.1.1.4'!G12</f>
        <v>245.46449999999999</v>
      </c>
      <c r="H12" s="63">
        <f>'[3]1.1.1.4'!H12</f>
        <v>6873.8580000000002</v>
      </c>
      <c r="I12" s="63">
        <f>'[3]1.1.1.4'!I12</f>
        <v>10835.478230000001</v>
      </c>
      <c r="J12" s="53">
        <f>'[3]1.1.1.4'!J12</f>
        <v>226.85863000000001</v>
      </c>
      <c r="K12" s="68"/>
      <c r="L12" s="68"/>
      <c r="M12" s="63">
        <f>'[3]1.1.1.4'!M12</f>
        <v>43.129519999999999</v>
      </c>
      <c r="N12" s="63">
        <f>'[3]1.1.1.4'!N12</f>
        <v>23280</v>
      </c>
      <c r="O12" s="63">
        <f>'[3]1.1.1.4'!O12</f>
        <v>510.19385999999997</v>
      </c>
      <c r="P12" s="63">
        <f>'[3]1.1.1.4'!P12</f>
        <v>8494.9842500000013</v>
      </c>
      <c r="Q12" s="63">
        <f>'[3]1.1.1.4'!Q12</f>
        <v>20985.7</v>
      </c>
      <c r="R12" s="63">
        <f>'[3]1.1.1.4'!R12</f>
        <v>2566.3582000000001</v>
      </c>
      <c r="S12" s="53">
        <f>'[3]1.1.1.4'!S12</f>
        <v>4267.74</v>
      </c>
      <c r="T12" s="63">
        <f>'[3]1.1.1.4'!T12</f>
        <v>5402.49</v>
      </c>
      <c r="U12" s="68"/>
      <c r="V12" s="63">
        <f>'[3]1.1.1.4'!V12</f>
        <v>28658.76022</v>
      </c>
      <c r="W12" s="63">
        <f>'[3]1.1.1.4'!W12</f>
        <v>215.26177999999999</v>
      </c>
      <c r="X12" s="63">
        <f>'[3]1.1.1.4'!X12</f>
        <v>141.32613000000001</v>
      </c>
      <c r="Y12" s="97">
        <f>'[3]1.1.1.4'!Y12</f>
        <v>0</v>
      </c>
      <c r="Z12" s="99">
        <f t="shared" si="0"/>
        <v>317218.90535000002</v>
      </c>
    </row>
    <row r="13" spans="1:26" ht="13.7" customHeight="1">
      <c r="A13" s="64">
        <f>'[3]1.1.1.4'!A13</f>
        <v>1999</v>
      </c>
      <c r="B13" s="63">
        <f>'[3]1.1.1.4'!B13</f>
        <v>37896</v>
      </c>
      <c r="C13" s="63">
        <f>'[3]1.1.1.4'!C13</f>
        <v>85788.564120000025</v>
      </c>
      <c r="D13" s="63">
        <f>'[3]1.1.1.4'!D13</f>
        <v>579.70195000000001</v>
      </c>
      <c r="E13" s="63">
        <f>'[3]1.1.1.4'!E13</f>
        <v>82456.222999999998</v>
      </c>
      <c r="F13" s="63">
        <f>'[3]1.1.1.4'!F13</f>
        <v>7.3617400000000002</v>
      </c>
      <c r="G13" s="63">
        <f>'[3]1.1.1.4'!G13</f>
        <v>204.46020000000001</v>
      </c>
      <c r="H13" s="63">
        <f>'[3]1.1.1.4'!H13</f>
        <v>7729.7829999999994</v>
      </c>
      <c r="I13" s="63">
        <f>'[3]1.1.1.4'!I13</f>
        <v>13883.347</v>
      </c>
      <c r="J13" s="63">
        <f>'[3]1.1.1.4'!J13</f>
        <v>0</v>
      </c>
      <c r="K13" s="68"/>
      <c r="L13" s="68"/>
      <c r="M13" s="63">
        <f>'[3]1.1.1.4'!M13</f>
        <v>2777.3184999999999</v>
      </c>
      <c r="N13" s="63">
        <f>'[3]1.1.1.4'!N13</f>
        <v>20600.137159999998</v>
      </c>
      <c r="O13" s="63">
        <f>'[3]1.1.1.4'!O13</f>
        <v>5325.5</v>
      </c>
      <c r="P13" s="63">
        <f>'[3]1.1.1.4'!P13</f>
        <v>16109.494810000002</v>
      </c>
      <c r="Q13" s="63">
        <f>'[3]1.1.1.4'!Q13</f>
        <v>3295.19</v>
      </c>
      <c r="R13" s="63">
        <f>'[3]1.1.1.4'!R13</f>
        <v>1191.1396999999999</v>
      </c>
      <c r="S13" s="63">
        <f>'[3]1.1.1.4'!S13</f>
        <v>0</v>
      </c>
      <c r="T13" s="63">
        <f>'[3]1.1.1.4'!T13</f>
        <v>8327.0300000000007</v>
      </c>
      <c r="U13" s="53">
        <f>'[3]1.1.1.4'!U13</f>
        <v>84.2</v>
      </c>
      <c r="V13" s="63">
        <f>'[3]1.1.1.4'!V13</f>
        <v>26977.149269999998</v>
      </c>
      <c r="W13" s="63">
        <f>'[3]1.1.1.4'!W13</f>
        <v>380.29509999999999</v>
      </c>
      <c r="X13" s="63">
        <f>'[3]1.1.1.4'!X13</f>
        <v>15627.72</v>
      </c>
      <c r="Y13" s="97">
        <f>'[3]1.1.1.4'!Y13</f>
        <v>6182.8960000000006</v>
      </c>
      <c r="Z13" s="99">
        <f t="shared" si="0"/>
        <v>335423.51155</v>
      </c>
    </row>
    <row r="14" spans="1:26" ht="13.7" customHeight="1">
      <c r="A14" s="64">
        <f>'[3]1.1.1.4'!A14</f>
        <v>2000</v>
      </c>
      <c r="B14" s="63">
        <f>'[3]1.1.1.4'!B14</f>
        <v>36346.277999999998</v>
      </c>
      <c r="C14" s="63">
        <f>'[3]1.1.1.4'!C14</f>
        <v>121053.10183999999</v>
      </c>
      <c r="D14" s="63">
        <f>'[3]1.1.1.4'!D14</f>
        <v>346.69477000000001</v>
      </c>
      <c r="E14" s="63">
        <f>'[3]1.1.1.4'!E14</f>
        <v>85261.738999999987</v>
      </c>
      <c r="F14" s="63">
        <f>'[3]1.1.1.4'!F14</f>
        <v>8.5500000000000007</v>
      </c>
      <c r="G14" s="63">
        <f>'[3]1.1.1.4'!G14</f>
        <v>29.8</v>
      </c>
      <c r="H14" s="63">
        <f>'[3]1.1.1.4'!H14</f>
        <v>7138.4070000000002</v>
      </c>
      <c r="I14" s="63">
        <f>'[3]1.1.1.4'!I14</f>
        <v>16120.58994</v>
      </c>
      <c r="J14" s="63">
        <f>'[3]1.1.1.4'!J14</f>
        <v>35.066409999999998</v>
      </c>
      <c r="K14" s="68"/>
      <c r="L14" s="68"/>
      <c r="M14" s="63">
        <f>'[3]1.1.1.4'!M14</f>
        <v>3427.4943600000001</v>
      </c>
      <c r="N14" s="63">
        <f>'[3]1.1.1.4'!N14</f>
        <v>23578.33</v>
      </c>
      <c r="O14" s="63">
        <f>'[3]1.1.1.4'!O14</f>
        <v>1517.59429</v>
      </c>
      <c r="P14" s="63">
        <f>'[3]1.1.1.4'!P14</f>
        <v>11017.808999999999</v>
      </c>
      <c r="Q14" s="63">
        <f>'[3]1.1.1.4'!Q14</f>
        <v>0</v>
      </c>
      <c r="R14" s="63">
        <f>'[3]1.1.1.4'!R14</f>
        <v>795.96307000000002</v>
      </c>
      <c r="S14" s="63">
        <f>'[3]1.1.1.4'!S14</f>
        <v>0</v>
      </c>
      <c r="T14" s="63">
        <f>'[3]1.1.1.4'!T14</f>
        <v>7564.47</v>
      </c>
      <c r="U14" s="63">
        <f>'[3]1.1.1.4'!U14</f>
        <v>0</v>
      </c>
      <c r="V14" s="63">
        <f>'[3]1.1.1.4'!V14</f>
        <v>27441.292000000001</v>
      </c>
      <c r="W14" s="63">
        <f>'[3]1.1.1.4'!W14</f>
        <v>495.28836999999999</v>
      </c>
      <c r="X14" s="63">
        <f>'[3]1.1.1.4'!X14</f>
        <v>0</v>
      </c>
      <c r="Y14" s="97">
        <f>'[3]1.1.1.4'!Y14</f>
        <v>34904.778000000006</v>
      </c>
      <c r="Z14" s="99">
        <f t="shared" si="0"/>
        <v>377083.24604999996</v>
      </c>
    </row>
    <row r="15" spans="1:26" ht="13.7" customHeight="1">
      <c r="A15" s="64">
        <f>'[3]1.1.1.4'!A15</f>
        <v>2001</v>
      </c>
      <c r="B15" s="63">
        <f>'[3]1.1.1.4'!B15</f>
        <v>35483.519999999997</v>
      </c>
      <c r="C15" s="63">
        <f>'[3]1.1.1.4'!C15</f>
        <v>73756.326960000006</v>
      </c>
      <c r="D15" s="63">
        <f>'[3]1.1.1.4'!D15</f>
        <v>295.58972</v>
      </c>
      <c r="E15" s="63">
        <f>'[3]1.1.1.4'!E15</f>
        <v>47269.441000000006</v>
      </c>
      <c r="F15" s="63">
        <f>'[3]1.1.1.4'!F15</f>
        <v>9.0920000000000001E-2</v>
      </c>
      <c r="G15" s="63">
        <f>'[3]1.1.1.4'!G15</f>
        <v>30.3</v>
      </c>
      <c r="H15" s="63">
        <f>'[3]1.1.1.4'!H15</f>
        <v>6552.49</v>
      </c>
      <c r="I15" s="63">
        <f>'[3]1.1.1.4'!I15</f>
        <v>10963.97875</v>
      </c>
      <c r="J15" s="63">
        <f>'[3]1.1.1.4'!J15</f>
        <v>0</v>
      </c>
      <c r="K15" s="68"/>
      <c r="L15" s="70">
        <f>'[3]1.1.1.4'!L15</f>
        <v>25949.494730000002</v>
      </c>
      <c r="M15" s="63">
        <f>'[3]1.1.1.4'!M15</f>
        <v>982.24549999999999</v>
      </c>
      <c r="N15" s="63">
        <f>'[3]1.1.1.4'!N15</f>
        <v>26539.3069</v>
      </c>
      <c r="O15" s="63">
        <f>'[3]1.1.1.4'!O15</f>
        <v>179.2</v>
      </c>
      <c r="P15" s="63">
        <f>'[3]1.1.1.4'!P15</f>
        <v>10940</v>
      </c>
      <c r="Q15" s="63">
        <f>'[3]1.1.1.4'!Q15</f>
        <v>0</v>
      </c>
      <c r="R15" s="63">
        <f>'[3]1.1.1.4'!R15</f>
        <v>1108.9924699999999</v>
      </c>
      <c r="S15" s="63">
        <f>'[3]1.1.1.4'!S15</f>
        <v>0</v>
      </c>
      <c r="T15" s="63">
        <f>'[3]1.1.1.4'!T15</f>
        <v>8652.1</v>
      </c>
      <c r="U15" s="63">
        <f>'[3]1.1.1.4'!U15</f>
        <v>0</v>
      </c>
      <c r="V15" s="63">
        <f>'[3]1.1.1.4'!V15</f>
        <v>28263.442999999999</v>
      </c>
      <c r="W15" s="63">
        <f>'[3]1.1.1.4'!W15</f>
        <v>494.87985000000003</v>
      </c>
      <c r="X15" s="63">
        <f>'[3]1.1.1.4'!X15</f>
        <v>0</v>
      </c>
      <c r="Y15" s="97">
        <f>'[3]1.1.1.4'!Y15</f>
        <v>33352.868999999999</v>
      </c>
      <c r="Z15" s="99">
        <f t="shared" si="0"/>
        <v>310814.26880000002</v>
      </c>
    </row>
    <row r="16" spans="1:26" ht="13.7" customHeight="1">
      <c r="A16" s="64">
        <f>'[3]1.1.1.4'!A16</f>
        <v>2002</v>
      </c>
      <c r="B16" s="63">
        <f>'[3]1.1.1.4'!B16</f>
        <v>17016.900000000001</v>
      </c>
      <c r="C16" s="63">
        <f>'[3]1.1.1.4'!C16</f>
        <v>70528.600000000006</v>
      </c>
      <c r="D16" s="63">
        <f>'[3]1.1.1.4'!D16</f>
        <v>286.24210999999997</v>
      </c>
      <c r="E16" s="63">
        <f>'[3]1.1.1.4'!E16</f>
        <v>61330.131999999998</v>
      </c>
      <c r="F16" s="63">
        <f>'[3]1.1.1.4'!F16</f>
        <v>1.17004</v>
      </c>
      <c r="G16" s="63">
        <f>'[3]1.1.1.4'!G16</f>
        <v>32.799999999999997</v>
      </c>
      <c r="H16" s="63">
        <f>'[3]1.1.1.4'!H16</f>
        <v>6751.2980000000007</v>
      </c>
      <c r="I16" s="63">
        <f>'[3]1.1.1.4'!I16</f>
        <v>13498.592000000001</v>
      </c>
      <c r="J16" s="63">
        <f>'[3]1.1.1.4'!J16</f>
        <v>0</v>
      </c>
      <c r="K16" s="68"/>
      <c r="L16" s="63">
        <f>'[3]1.1.1.4'!L16</f>
        <v>22024.070052000006</v>
      </c>
      <c r="M16" s="63">
        <f>'[3]1.1.1.4'!M16</f>
        <v>1884.2349000000002</v>
      </c>
      <c r="N16" s="63">
        <f>'[3]1.1.1.4'!N16</f>
        <v>28503.341639999999</v>
      </c>
      <c r="O16" s="63">
        <f>'[3]1.1.1.4'!O16</f>
        <v>211.3202</v>
      </c>
      <c r="P16" s="63">
        <f>'[3]1.1.1.4'!P16</f>
        <v>10216.399813960003</v>
      </c>
      <c r="Q16" s="63">
        <f>'[3]1.1.1.4'!Q16</f>
        <v>0</v>
      </c>
      <c r="R16" s="63">
        <f>'[3]1.1.1.4'!R16</f>
        <v>2527.5282824699993</v>
      </c>
      <c r="S16" s="63">
        <f>'[3]1.1.1.4'!S16</f>
        <v>0</v>
      </c>
      <c r="T16" s="63">
        <f>'[3]1.1.1.4'!T16</f>
        <v>6747.6419300000016</v>
      </c>
      <c r="U16" s="63">
        <f>'[3]1.1.1.4'!U16</f>
        <v>0</v>
      </c>
      <c r="V16" s="63">
        <f>'[3]1.1.1.4'!V16</f>
        <v>22564</v>
      </c>
      <c r="W16" s="63">
        <f>'[3]1.1.1.4'!W16</f>
        <v>425.49628423999997</v>
      </c>
      <c r="X16" s="63">
        <f>'[3]1.1.1.4'!X16</f>
        <v>0</v>
      </c>
      <c r="Y16" s="97">
        <f>'[3]1.1.1.4'!Y16</f>
        <v>31839.086000000007</v>
      </c>
      <c r="Z16" s="99">
        <f t="shared" si="0"/>
        <v>296388.85325267003</v>
      </c>
    </row>
    <row r="17" spans="1:26" ht="13.7" customHeight="1">
      <c r="A17" s="64">
        <f>'[3]1.1.1.4'!A17</f>
        <v>2003</v>
      </c>
      <c r="B17" s="63">
        <f>'[3]1.1.1.4'!B17</f>
        <v>35112.699999999997</v>
      </c>
      <c r="C17" s="63">
        <f>'[3]1.1.1.4'!C17</f>
        <v>142911.84</v>
      </c>
      <c r="D17" s="63">
        <f>'[3]1.1.1.4'!D17</f>
        <v>2468.48063</v>
      </c>
      <c r="E17" s="63">
        <f>'[3]1.1.1.4'!E17</f>
        <v>85189.130999999994</v>
      </c>
      <c r="F17" s="63">
        <f>'[3]1.1.1.4'!F17</f>
        <v>7360.9543599999979</v>
      </c>
      <c r="G17" s="63">
        <f>'[3]1.1.1.4'!G17</f>
        <v>163.1</v>
      </c>
      <c r="H17" s="63">
        <f>'[3]1.1.1.4'!H17</f>
        <v>10769.775</v>
      </c>
      <c r="I17" s="63">
        <f>'[3]1.1.1.4'!I17</f>
        <v>16853.904999999999</v>
      </c>
      <c r="J17" s="63">
        <f>'[3]1.1.1.4'!J17</f>
        <v>0</v>
      </c>
      <c r="K17" s="68"/>
      <c r="L17" s="63">
        <f>'[3]1.1.1.4'!L17</f>
        <v>29331.323538137873</v>
      </c>
      <c r="M17" s="63">
        <f>'[3]1.1.1.4'!M17</f>
        <v>3769.15121</v>
      </c>
      <c r="N17" s="63">
        <f>'[3]1.1.1.4'!N17</f>
        <v>41179.775000000001</v>
      </c>
      <c r="O17" s="63">
        <f>'[3]1.1.1.4'!O17</f>
        <v>199.1</v>
      </c>
      <c r="P17" s="63">
        <f>'[3]1.1.1.4'!P17</f>
        <v>10528.01</v>
      </c>
      <c r="Q17" s="63">
        <f>'[3]1.1.1.4'!Q17</f>
        <v>120</v>
      </c>
      <c r="R17" s="63">
        <f>'[3]1.1.1.4'!R17</f>
        <v>5468.4103530874991</v>
      </c>
      <c r="S17" s="63">
        <f>'[3]1.1.1.4'!S17</f>
        <v>0</v>
      </c>
      <c r="T17" s="63">
        <f>'[3]1.1.1.4'!T17</f>
        <v>6747.6419300000016</v>
      </c>
      <c r="U17" s="63">
        <f>'[3]1.1.1.4'!U17</f>
        <v>0</v>
      </c>
      <c r="V17" s="63">
        <f>'[3]1.1.1.4'!V17</f>
        <v>28195.332730000002</v>
      </c>
      <c r="W17" s="63">
        <f>'[3]1.1.1.4'!W17</f>
        <v>531.60442</v>
      </c>
      <c r="X17" s="63">
        <f>'[3]1.1.1.4'!X17</f>
        <v>0</v>
      </c>
      <c r="Y17" s="97">
        <f>'[3]1.1.1.4'!Y17</f>
        <v>34894.600062500002</v>
      </c>
      <c r="Z17" s="99">
        <f t="shared" si="0"/>
        <v>461794.83523372532</v>
      </c>
    </row>
    <row r="18" spans="1:26" ht="13.7" customHeight="1">
      <c r="A18" s="64">
        <f>'[3]1.1.1.4'!A18</f>
        <v>2004</v>
      </c>
      <c r="B18" s="63">
        <f>'[3]1.1.1.4'!B18</f>
        <v>44700</v>
      </c>
      <c r="C18" s="63">
        <f>'[3]1.1.1.4'!C18</f>
        <v>174180.16</v>
      </c>
      <c r="D18" s="63">
        <f>'[3]1.1.1.4'!D18</f>
        <v>2426.8135200000002</v>
      </c>
      <c r="E18" s="63">
        <f>'[3]1.1.1.4'!E18</f>
        <v>122816.261</v>
      </c>
      <c r="F18" s="63">
        <f>'[3]1.1.1.4'!F18</f>
        <v>10410.31321</v>
      </c>
      <c r="G18" s="63">
        <f>'[3]1.1.1.4'!G18</f>
        <v>103.2</v>
      </c>
      <c r="H18" s="63">
        <f>'[3]1.1.1.4'!H18</f>
        <v>8905.6659999999993</v>
      </c>
      <c r="I18" s="63">
        <f>'[3]1.1.1.4'!I18</f>
        <v>0</v>
      </c>
      <c r="J18" s="63">
        <f>'[3]1.1.1.4'!J18</f>
        <v>778.10880999999995</v>
      </c>
      <c r="K18" s="68"/>
      <c r="L18" s="63">
        <f>'[3]1.1.1.4'!L18</f>
        <v>31971.142656570282</v>
      </c>
      <c r="M18" s="63">
        <f>'[3]1.1.1.4'!M18</f>
        <v>3327.5858699999999</v>
      </c>
      <c r="N18" s="63">
        <f>'[3]1.1.1.4'!N18</f>
        <v>45450</v>
      </c>
      <c r="O18" s="63">
        <f>'[3]1.1.1.4'!O18</f>
        <v>124.1</v>
      </c>
      <c r="P18" s="63">
        <f>'[3]1.1.1.4'!P18</f>
        <v>12521.258</v>
      </c>
      <c r="Q18" s="63">
        <f>'[3]1.1.1.4'!Q18</f>
        <v>130.80000000000001</v>
      </c>
      <c r="R18" s="63">
        <f>'[3]1.1.1.4'!R18</f>
        <v>4682.7914265571089</v>
      </c>
      <c r="S18" s="63">
        <f>'[3]1.1.1.4'!S18</f>
        <v>0</v>
      </c>
      <c r="T18" s="63">
        <f>'[3]1.1.1.4'!T18</f>
        <v>7697.0282081470014</v>
      </c>
      <c r="U18" s="63">
        <f>'[3]1.1.1.4'!U18</f>
        <v>0</v>
      </c>
      <c r="V18" s="63">
        <f>'[3]1.1.1.4'!V18</f>
        <v>26237.93117</v>
      </c>
      <c r="W18" s="63">
        <f>'[3]1.1.1.4'!W18</f>
        <v>1054.0885900000001</v>
      </c>
      <c r="X18" s="63">
        <f>'[3]1.1.1.4'!X18</f>
        <v>0</v>
      </c>
      <c r="Y18" s="97">
        <f>'[3]1.1.1.4'!Y18</f>
        <v>47500</v>
      </c>
      <c r="Z18" s="99">
        <f t="shared" si="0"/>
        <v>545017.24846127443</v>
      </c>
    </row>
    <row r="19" spans="1:26" ht="13.7" customHeight="1">
      <c r="A19" s="64">
        <f>'[3]1.1.1.4'!A19</f>
        <v>2005</v>
      </c>
      <c r="B19" s="63">
        <f>'[3]1.1.1.4'!B19</f>
        <v>38912</v>
      </c>
      <c r="C19" s="63">
        <f>'[3]1.1.1.4'!C19</f>
        <v>156320</v>
      </c>
      <c r="D19" s="63">
        <f>'[3]1.1.1.4'!D19</f>
        <v>2002.4475700000003</v>
      </c>
      <c r="E19" s="63">
        <f>'[3]1.1.1.4'!E19</f>
        <v>13934.085999999999</v>
      </c>
      <c r="F19" s="63">
        <f>'[3]1.1.1.4'!F19</f>
        <v>8948.84</v>
      </c>
      <c r="G19" s="63">
        <f>'[3]1.1.1.4'!G19</f>
        <v>312.327</v>
      </c>
      <c r="H19" s="63">
        <f>'[3]1.1.1.4'!H19</f>
        <v>12761.684999999999</v>
      </c>
      <c r="I19" s="63">
        <f>'[3]1.1.1.4'!I19</f>
        <v>4432</v>
      </c>
      <c r="J19" s="63">
        <f>'[3]1.1.1.4'!J19</f>
        <v>0</v>
      </c>
      <c r="K19" s="68"/>
      <c r="L19" s="63">
        <f>'[3]1.1.1.4'!L19</f>
        <v>44620</v>
      </c>
      <c r="M19" s="63">
        <f>'[3]1.1.1.4'!M19</f>
        <v>28982.424030000002</v>
      </c>
      <c r="N19" s="63">
        <f>'[3]1.1.1.4'!N19</f>
        <v>59727.955000000002</v>
      </c>
      <c r="O19" s="63">
        <f>'[3]1.1.1.4'!O19</f>
        <v>0</v>
      </c>
      <c r="P19" s="63">
        <f>'[3]1.1.1.4'!P19</f>
        <v>15852.672</v>
      </c>
      <c r="Q19" s="63">
        <f>'[3]1.1.1.4'!Q19</f>
        <v>112.57200000000002</v>
      </c>
      <c r="R19" s="63">
        <f>'[3]1.1.1.4'!R19</f>
        <v>8236.9307000000008</v>
      </c>
      <c r="S19" s="63">
        <f>'[3]1.1.1.4'!S19</f>
        <v>4620.8</v>
      </c>
      <c r="T19" s="63">
        <f>'[3]1.1.1.4'!T19</f>
        <v>10101.81</v>
      </c>
      <c r="U19" s="63">
        <f>'[3]1.1.1.4'!U19</f>
        <v>607.8610000000001</v>
      </c>
      <c r="V19" s="63">
        <f>'[3]1.1.1.4'!V19</f>
        <v>63437.57</v>
      </c>
      <c r="W19" s="63">
        <f>'[3]1.1.1.4'!W19</f>
        <v>494</v>
      </c>
      <c r="X19" s="63">
        <f>'[3]1.1.1.4'!X19</f>
        <v>0</v>
      </c>
      <c r="Y19" s="97">
        <f>'[3]1.1.1.4'!Y19</f>
        <v>23453</v>
      </c>
      <c r="Z19" s="99">
        <f t="shared" si="0"/>
        <v>497870.9803</v>
      </c>
    </row>
    <row r="20" spans="1:26" ht="13.7" customHeight="1">
      <c r="A20" s="64">
        <f>'[3]1.1.1.4'!A20</f>
        <v>2006</v>
      </c>
      <c r="B20" s="63">
        <f>'[3]1.1.1.4'!B20</f>
        <v>42646</v>
      </c>
      <c r="C20" s="63">
        <f>'[3]1.1.1.4'!C20</f>
        <v>142160</v>
      </c>
      <c r="D20" s="63">
        <f>'[3]1.1.1.4'!D20</f>
        <v>2330.86663</v>
      </c>
      <c r="E20" s="63">
        <f>'[3]1.1.1.4'!E20</f>
        <v>20068.144</v>
      </c>
      <c r="F20" s="63">
        <f>'[3]1.1.1.4'!F20</f>
        <v>8140.0000000000009</v>
      </c>
      <c r="G20" s="63">
        <f>'[3]1.1.1.4'!G20</f>
        <v>35.1</v>
      </c>
      <c r="H20" s="63">
        <f>'[3]1.1.1.4'!H20</f>
        <v>14123.966000000002</v>
      </c>
      <c r="I20" s="63">
        <f>'[3]1.1.1.4'!I20</f>
        <v>27369</v>
      </c>
      <c r="J20" s="63">
        <f>'[3]1.1.1.4'!J20</f>
        <v>3202.38294</v>
      </c>
      <c r="K20" s="68"/>
      <c r="L20" s="63">
        <f>'[3]1.1.1.4'!L20</f>
        <v>30652.022530337377</v>
      </c>
      <c r="M20" s="63">
        <f>'[3]1.1.1.4'!M20</f>
        <v>36547.339999999997</v>
      </c>
      <c r="N20" s="63">
        <f>'[3]1.1.1.4'!N20</f>
        <v>68840.59</v>
      </c>
      <c r="O20" s="63">
        <f>'[3]1.1.1.4'!O20</f>
        <v>0</v>
      </c>
      <c r="P20" s="63">
        <f>'[3]1.1.1.4'!P20</f>
        <v>16289.432000000001</v>
      </c>
      <c r="Q20" s="63">
        <f>'[3]1.1.1.4'!Q20</f>
        <v>2814.33</v>
      </c>
      <c r="R20" s="63">
        <f>'[3]1.1.1.4'!R20</f>
        <v>3590.2291</v>
      </c>
      <c r="S20" s="63">
        <f>'[3]1.1.1.4'!S20</f>
        <v>5928.357</v>
      </c>
      <c r="T20" s="63">
        <f>'[3]1.1.1.4'!T20</f>
        <v>12669.462000000001</v>
      </c>
      <c r="U20" s="63">
        <f>'[3]1.1.1.4'!U20</f>
        <v>1861.8290000000002</v>
      </c>
      <c r="V20" s="63">
        <f>'[3]1.1.1.4'!V20</f>
        <v>51759</v>
      </c>
      <c r="W20" s="63">
        <f>'[3]1.1.1.4'!W20</f>
        <v>818.54166666666652</v>
      </c>
      <c r="X20" s="63">
        <f>'[3]1.1.1.4'!X20</f>
        <v>0</v>
      </c>
      <c r="Y20" s="97">
        <f>'[3]1.1.1.4'!Y20</f>
        <v>35086.262739999998</v>
      </c>
      <c r="Z20" s="99">
        <f t="shared" si="0"/>
        <v>526932.85560700414</v>
      </c>
    </row>
    <row r="21" spans="1:26" ht="13.7" customHeight="1">
      <c r="A21" s="64">
        <f>'[3]1.1.1.4'!A21</f>
        <v>2007</v>
      </c>
      <c r="B21" s="63">
        <f>'[3]1.1.1.4'!B21</f>
        <v>49845.599999999999</v>
      </c>
      <c r="C21" s="63">
        <f>'[3]1.1.1.4'!C21</f>
        <v>191140</v>
      </c>
      <c r="D21" s="63">
        <f>'[3]1.1.1.4'!D21</f>
        <v>3589.1887699999997</v>
      </c>
      <c r="E21" s="63">
        <f>'[3]1.1.1.4'!E21</f>
        <v>42272</v>
      </c>
      <c r="F21" s="63">
        <f>'[3]1.1.1.4'!F21</f>
        <v>10490</v>
      </c>
      <c r="G21" s="63">
        <f>'[3]1.1.1.4'!G21</f>
        <v>8779.4599999999991</v>
      </c>
      <c r="H21" s="63">
        <f>'[3]1.1.1.4'!H21</f>
        <v>16601.914000000001</v>
      </c>
      <c r="I21" s="63">
        <f>'[3]1.1.1.4'!I21</f>
        <v>31450</v>
      </c>
      <c r="J21" s="63">
        <f>'[3]1.1.1.4'!J21</f>
        <v>4644.0655900000002</v>
      </c>
      <c r="K21" s="68"/>
      <c r="L21" s="63">
        <f>'[3]1.1.1.4'!L21</f>
        <v>80775</v>
      </c>
      <c r="M21" s="63">
        <f>'[3]1.1.1.4'!M21</f>
        <v>41370.833009999995</v>
      </c>
      <c r="N21" s="63">
        <f>'[3]1.1.1.4'!N21</f>
        <v>79000</v>
      </c>
      <c r="O21" s="63">
        <f>'[3]1.1.1.4'!O21</f>
        <v>0</v>
      </c>
      <c r="P21" s="63">
        <f>'[3]1.1.1.4'!P21</f>
        <v>15347</v>
      </c>
      <c r="Q21" s="63">
        <f>'[3]1.1.1.4'!Q21</f>
        <v>3061.0179999999996</v>
      </c>
      <c r="R21" s="63">
        <f>'[3]1.1.1.4'!R21</f>
        <v>4290</v>
      </c>
      <c r="S21" s="63">
        <f>'[3]1.1.1.4'!S21</f>
        <v>8172.206000000001</v>
      </c>
      <c r="T21" s="63">
        <f>'[3]1.1.1.4'!T21</f>
        <v>17852.360999999997</v>
      </c>
      <c r="U21" s="63">
        <f>'[3]1.1.1.4'!U21</f>
        <v>47576.847999999998</v>
      </c>
      <c r="V21" s="63">
        <f>'[3]1.1.1.4'!V21</f>
        <v>59959</v>
      </c>
      <c r="W21" s="63">
        <f>'[3]1.1.1.4'!W21</f>
        <v>973</v>
      </c>
      <c r="X21" s="63">
        <f>'[3]1.1.1.4'!X21</f>
        <v>72</v>
      </c>
      <c r="Y21" s="97">
        <f>'[3]1.1.1.4'!Y21</f>
        <v>17430</v>
      </c>
      <c r="Z21" s="99">
        <f t="shared" si="0"/>
        <v>734691.49437000009</v>
      </c>
    </row>
    <row r="22" spans="1:26" ht="13.7" customHeight="1">
      <c r="A22" s="64">
        <f>'[3]1.1.1.4'!A22</f>
        <v>2008</v>
      </c>
      <c r="B22" s="63">
        <f>'[3]1.1.1.4'!B22</f>
        <v>54415</v>
      </c>
      <c r="C22" s="63">
        <f>'[3]1.1.1.4'!C22</f>
        <v>225900</v>
      </c>
      <c r="D22" s="63">
        <f>'[3]1.1.1.4'!D22</f>
        <v>5262.5947500000002</v>
      </c>
      <c r="E22" s="63">
        <f>'[3]1.1.1.4'!E22</f>
        <v>27686.982</v>
      </c>
      <c r="F22" s="63">
        <f>'[3]1.1.1.4'!F22</f>
        <v>18230</v>
      </c>
      <c r="G22" s="63">
        <f>'[3]1.1.1.4'!G22</f>
        <v>2288.54</v>
      </c>
      <c r="H22" s="63">
        <f>'[3]1.1.1.4'!H22</f>
        <v>22107.484000000004</v>
      </c>
      <c r="I22" s="63">
        <f>'[3]1.1.1.4'!I22</f>
        <v>41450</v>
      </c>
      <c r="J22" s="63">
        <f>'[3]1.1.1.4'!J22</f>
        <v>7785.969540000001</v>
      </c>
      <c r="K22" s="70">
        <f>'[3]1.1.1.4'!K22</f>
        <v>5429.4555899999987</v>
      </c>
      <c r="L22" s="63">
        <f>'[3]1.1.1.4'!L22</f>
        <v>93295.124999999985</v>
      </c>
      <c r="M22" s="63">
        <f>'[3]1.1.1.4'!M22</f>
        <v>49221.519049999995</v>
      </c>
      <c r="N22" s="63">
        <f>'[3]1.1.1.4'!N22</f>
        <v>97070</v>
      </c>
      <c r="O22" s="63">
        <f>'[3]1.1.1.4'!O22</f>
        <v>0</v>
      </c>
      <c r="P22" s="63">
        <f>'[3]1.1.1.4'!P22</f>
        <v>235038.69</v>
      </c>
      <c r="Q22" s="63">
        <f>'[3]1.1.1.4'!Q22</f>
        <v>1749.4321000000004</v>
      </c>
      <c r="R22" s="63">
        <f>'[3]1.1.1.4'!R22</f>
        <v>15397</v>
      </c>
      <c r="S22" s="63">
        <f>'[3]1.1.1.4'!S22</f>
        <v>10827.905999999999</v>
      </c>
      <c r="T22" s="63">
        <f>'[3]1.1.1.4'!T22</f>
        <v>20466.18</v>
      </c>
      <c r="U22" s="63">
        <f>'[3]1.1.1.4'!U22</f>
        <v>55947.673000000003</v>
      </c>
      <c r="V22" s="63">
        <f>'[3]1.1.1.4'!V22</f>
        <v>77943.59</v>
      </c>
      <c r="W22" s="63">
        <f>'[3]1.1.1.4'!W22</f>
        <v>8499</v>
      </c>
      <c r="X22" s="63">
        <f>'[3]1.1.1.4'!X22</f>
        <v>0</v>
      </c>
      <c r="Y22" s="97">
        <f>'[3]1.1.1.4'!Y22</f>
        <v>16846.637860000003</v>
      </c>
      <c r="Z22" s="99">
        <f t="shared" si="0"/>
        <v>1092858.77889</v>
      </c>
    </row>
    <row r="23" spans="1:26" ht="13.7" customHeight="1">
      <c r="A23" s="64">
        <f>'[3]1.1.1.4'!A23</f>
        <v>2009</v>
      </c>
      <c r="B23" s="63">
        <f>'[3]1.1.1.4'!B23</f>
        <v>71498.372669999997</v>
      </c>
      <c r="C23" s="63">
        <f>'[3]1.1.1.4'!C23</f>
        <v>370340</v>
      </c>
      <c r="D23" s="63">
        <f>'[3]1.1.1.4'!D23</f>
        <v>4237</v>
      </c>
      <c r="E23" s="63">
        <f>'[3]1.1.1.4'!E23</f>
        <v>82338.22600000001</v>
      </c>
      <c r="F23" s="63">
        <f>'[3]1.1.1.4'!F23</f>
        <v>23320</v>
      </c>
      <c r="G23" s="63">
        <f>'[3]1.1.1.4'!G23</f>
        <v>247.54</v>
      </c>
      <c r="H23" s="63">
        <f>'[3]1.1.1.4'!H23</f>
        <v>37724.199000000001</v>
      </c>
      <c r="I23" s="63">
        <f>'[3]1.1.1.4'!I23</f>
        <v>53140</v>
      </c>
      <c r="J23" s="63">
        <f>'[3]1.1.1.4'!J23</f>
        <v>10737.633250000001</v>
      </c>
      <c r="K23" s="63">
        <f>'[3]1.1.1.4'!K23</f>
        <v>5990</v>
      </c>
      <c r="L23" s="63">
        <f>'[3]1.1.1.4'!L23</f>
        <v>100852.03012500002</v>
      </c>
      <c r="M23" s="63">
        <f>'[3]1.1.1.4'!M23</f>
        <v>60150.108689999994</v>
      </c>
      <c r="N23" s="63">
        <f>'[3]1.1.1.4'!N23</f>
        <v>144130</v>
      </c>
      <c r="O23" s="63">
        <f>'[3]1.1.1.4'!O23</f>
        <v>0</v>
      </c>
      <c r="P23" s="63">
        <f>'[3]1.1.1.4'!P23</f>
        <v>306811.16400000005</v>
      </c>
      <c r="Q23" s="63">
        <f>'[3]1.1.1.4'!Q23</f>
        <v>3879.0603100000003</v>
      </c>
      <c r="R23" s="63">
        <f>'[3]1.1.1.4'!R23</f>
        <v>10270.879999999999</v>
      </c>
      <c r="S23" s="63">
        <f>'[3]1.1.1.4'!S23</f>
        <v>14510</v>
      </c>
      <c r="T23" s="63">
        <f>'[3]1.1.1.4'!T23</f>
        <v>11560.473999999998</v>
      </c>
      <c r="U23" s="63">
        <f>'[3]1.1.1.4'!U23</f>
        <v>70454.327000000005</v>
      </c>
      <c r="V23" s="63">
        <f>'[3]1.1.1.4'!V23</f>
        <v>82862.789999999994</v>
      </c>
      <c r="W23" s="63">
        <f>'[3]1.1.1.4'!W23</f>
        <v>8916</v>
      </c>
      <c r="X23" s="63">
        <f>'[3]1.1.1.4'!X23</f>
        <v>0</v>
      </c>
      <c r="Y23" s="97">
        <f>'[3]1.1.1.4'!Y23</f>
        <v>22978</v>
      </c>
      <c r="Z23" s="99">
        <f t="shared" si="0"/>
        <v>1496947.805045</v>
      </c>
    </row>
    <row r="24" spans="1:26" ht="13.7" customHeight="1">
      <c r="A24" s="64">
        <f>'[3]1.1.1.4'!A24</f>
        <v>2010</v>
      </c>
      <c r="B24" s="63">
        <f>'[3]1.1.1.4'!B24</f>
        <v>114000</v>
      </c>
      <c r="C24" s="63">
        <f>'[3]1.1.1.4'!C24</f>
        <v>558882.00000000012</v>
      </c>
      <c r="D24" s="63">
        <f>'[3]1.1.1.4'!D24</f>
        <v>5175</v>
      </c>
      <c r="E24" s="63">
        <f>'[3]1.1.1.4'!E24</f>
        <v>71986.44</v>
      </c>
      <c r="F24" s="63">
        <f>'[3]1.1.1.4'!F24</f>
        <v>23830.000000000004</v>
      </c>
      <c r="G24" s="63">
        <f>'[3]1.1.1.4'!G24</f>
        <v>5729.579999999999</v>
      </c>
      <c r="H24" s="63">
        <f>'[3]1.1.1.4'!H24</f>
        <v>37813.264999999992</v>
      </c>
      <c r="I24" s="63">
        <f>'[3]1.1.1.4'!I24</f>
        <v>77899.999999999985</v>
      </c>
      <c r="J24" s="63">
        <f>'[3]1.1.1.4'!J24</f>
        <v>16315.438140000002</v>
      </c>
      <c r="K24" s="63">
        <f>'[3]1.1.1.4'!K24</f>
        <v>6980</v>
      </c>
      <c r="L24" s="63">
        <f>'[3]1.1.1.4'!L24</f>
        <v>0</v>
      </c>
      <c r="M24" s="63">
        <f>'[3]1.1.1.4'!M24</f>
        <v>64653.29</v>
      </c>
      <c r="N24" s="63">
        <f>'[3]1.1.1.4'!N24</f>
        <v>172950</v>
      </c>
      <c r="O24" s="63">
        <f>'[3]1.1.1.4'!O24</f>
        <v>0</v>
      </c>
      <c r="P24" s="63">
        <f>'[3]1.1.1.4'!P24</f>
        <v>321237.95500000002</v>
      </c>
      <c r="Q24" s="63">
        <f>'[3]1.1.1.4'!Q24</f>
        <v>4187.8480999999992</v>
      </c>
      <c r="R24" s="63">
        <f>'[3]1.1.1.4'!R24</f>
        <v>16571.234</v>
      </c>
      <c r="S24" s="63">
        <f>'[3]1.1.1.4'!S24</f>
        <v>18427</v>
      </c>
      <c r="T24" s="63">
        <f>'[3]1.1.1.4'!T24</f>
        <v>7034.1490909090908</v>
      </c>
      <c r="U24" s="63">
        <f>'[3]1.1.1.4'!U24</f>
        <v>131125.98799999998</v>
      </c>
      <c r="V24" s="63">
        <f>'[3]1.1.1.4'!V24</f>
        <v>123839.74999999999</v>
      </c>
      <c r="W24" s="63">
        <f>'[3]1.1.1.4'!W24</f>
        <v>11564.000000000002</v>
      </c>
      <c r="X24" s="63">
        <f>'[3]1.1.1.4'!X24</f>
        <v>0</v>
      </c>
      <c r="Y24" s="97">
        <f>'[3]1.1.1.4'!Y24</f>
        <v>25633</v>
      </c>
      <c r="Z24" s="99">
        <f t="shared" si="0"/>
        <v>1815835.9373309093</v>
      </c>
    </row>
    <row r="25" spans="1:26" ht="13.7" customHeight="1">
      <c r="A25" s="64">
        <f>'[3]1.1.1.4'!A25</f>
        <v>2011</v>
      </c>
      <c r="B25" s="63">
        <f>'[3]1.1.1.4'!B25</f>
        <v>149420</v>
      </c>
      <c r="C25" s="63">
        <f>'[3]1.1.1.4'!C25</f>
        <v>361260</v>
      </c>
      <c r="D25" s="63">
        <f>'[3]1.1.1.4'!D25</f>
        <v>6991.2280000000001</v>
      </c>
      <c r="E25" s="63">
        <f>'[3]1.1.1.4'!E25</f>
        <v>105217.00000000003</v>
      </c>
      <c r="F25" s="63">
        <f>'[3]1.1.1.4'!F25</f>
        <v>42520.000000000007</v>
      </c>
      <c r="G25" s="63">
        <f>'[3]1.1.1.4'!G25</f>
        <v>397.87999999999994</v>
      </c>
      <c r="H25" s="63">
        <f>'[3]1.1.1.4'!H25</f>
        <v>42803.775000000001</v>
      </c>
      <c r="I25" s="63">
        <f>'[3]1.1.1.4'!I25</f>
        <v>107660.00000000001</v>
      </c>
      <c r="J25" s="63">
        <f>'[3]1.1.1.4'!J25</f>
        <v>20505.268069999998</v>
      </c>
      <c r="K25" s="63">
        <f>'[3]1.1.1.4'!K25</f>
        <v>6610.0000000000009</v>
      </c>
      <c r="L25" s="63">
        <f>'[3]1.1.1.4'!L25</f>
        <v>0</v>
      </c>
      <c r="M25" s="63">
        <f>'[3]1.1.1.4'!M25</f>
        <v>104853.18114000002</v>
      </c>
      <c r="N25" s="63">
        <f>'[3]1.1.1.4'!N25</f>
        <v>231520</v>
      </c>
      <c r="O25" s="63">
        <f>'[3]1.1.1.4'!O25</f>
        <v>0</v>
      </c>
      <c r="P25" s="63">
        <f>'[3]1.1.1.4'!P25</f>
        <v>382251.96700000006</v>
      </c>
      <c r="Q25" s="63">
        <f>'[3]1.1.1.4'!Q25</f>
        <v>2737.4543199999998</v>
      </c>
      <c r="R25" s="63">
        <f>'[3]1.1.1.4'!R25</f>
        <v>11969.03</v>
      </c>
      <c r="S25" s="63">
        <f>'[3]1.1.1.4'!S25</f>
        <v>24080.999999999996</v>
      </c>
      <c r="T25" s="63">
        <f>'[3]1.1.1.4'!T25</f>
        <v>8007.7027800000023</v>
      </c>
      <c r="U25" s="63">
        <f>'[3]1.1.1.4'!U25</f>
        <v>221060.46</v>
      </c>
      <c r="V25" s="63">
        <f>'[3]1.1.1.4'!V25</f>
        <v>161236.39000000001</v>
      </c>
      <c r="W25" s="63">
        <f>'[3]1.1.1.4'!W25</f>
        <v>11363</v>
      </c>
      <c r="X25" s="63">
        <f>'[3]1.1.1.4'!X25</f>
        <v>0</v>
      </c>
      <c r="Y25" s="97">
        <f>'[3]1.1.1.4'!Y25</f>
        <v>36272.000000000007</v>
      </c>
      <c r="Z25" s="99">
        <f t="shared" si="0"/>
        <v>2038737.3363100002</v>
      </c>
    </row>
    <row r="26" spans="1:26" ht="13.7" customHeight="1">
      <c r="A26" s="64">
        <f>'[3]1.1.1.4'!A26</f>
        <v>2012</v>
      </c>
      <c r="B26" s="63">
        <f>'[3]1.1.1.4'!B26</f>
        <v>202107.11333333334</v>
      </c>
      <c r="C26" s="63">
        <f>'[3]1.1.1.4'!C26</f>
        <v>435030.00000000006</v>
      </c>
      <c r="D26" s="63">
        <f>'[3]1.1.1.4'!D26</f>
        <v>7817.9955799999998</v>
      </c>
      <c r="E26" s="63">
        <f>'[3]1.1.1.4'!E26</f>
        <v>151668.99999999997</v>
      </c>
      <c r="F26" s="63">
        <f>'[3]1.1.1.4'!F26</f>
        <v>55300.000000000015</v>
      </c>
      <c r="G26" s="63">
        <f>'[3]1.1.1.4'!G26</f>
        <v>3769.37</v>
      </c>
      <c r="H26" s="63">
        <f>'[3]1.1.1.4'!H26</f>
        <v>54239.519</v>
      </c>
      <c r="I26" s="63">
        <f>'[3]1.1.1.4'!I26</f>
        <v>90180</v>
      </c>
      <c r="J26" s="63">
        <f>'[3]1.1.1.4'!J26</f>
        <v>28054.689859999999</v>
      </c>
      <c r="K26" s="63">
        <f>'[3]1.1.1.4'!K26</f>
        <v>6330</v>
      </c>
      <c r="L26" s="63">
        <f>'[3]1.1.1.4'!L26</f>
        <v>0</v>
      </c>
      <c r="M26" s="63">
        <f>'[3]1.1.1.4'!M26</f>
        <v>130601.71607999998</v>
      </c>
      <c r="N26" s="63">
        <f>'[3]1.1.1.4'!N26</f>
        <v>322320</v>
      </c>
      <c r="O26" s="63">
        <f>'[3]1.1.1.4'!O26</f>
        <v>0</v>
      </c>
      <c r="P26" s="63">
        <f>'[3]1.1.1.4'!P26</f>
        <v>481985.016</v>
      </c>
      <c r="Q26" s="63">
        <f>'[3]1.1.1.4'!Q26</f>
        <v>8547.2150000000001</v>
      </c>
      <c r="R26" s="63">
        <f>'[3]1.1.1.4'!R26</f>
        <v>10256.280000000001</v>
      </c>
      <c r="S26" s="63">
        <f>'[3]1.1.1.4'!S26</f>
        <v>38704.737000000001</v>
      </c>
      <c r="T26" s="63">
        <f>'[3]1.1.1.4'!T26</f>
        <v>9080.7349525200007</v>
      </c>
      <c r="U26" s="63">
        <f>'[3]1.1.1.4'!U26</f>
        <v>201250.07100000003</v>
      </c>
      <c r="V26" s="63">
        <f>'[3]1.1.1.4'!V26</f>
        <v>224395.42000000007</v>
      </c>
      <c r="W26" s="63">
        <f>'[3]1.1.1.4'!W26</f>
        <v>19291.999999999996</v>
      </c>
      <c r="X26" s="63">
        <f>'[3]1.1.1.4'!X26</f>
        <v>0</v>
      </c>
      <c r="Y26" s="97">
        <f>'[3]1.1.1.4'!Y26</f>
        <v>34026.602460000002</v>
      </c>
      <c r="Z26" s="99">
        <f t="shared" si="0"/>
        <v>2514957.4802658539</v>
      </c>
    </row>
    <row r="27" spans="1:26" ht="13.7" customHeight="1">
      <c r="A27" s="64">
        <f>'[3]1.1.1.4'!A27</f>
        <v>2013</v>
      </c>
      <c r="B27" s="63">
        <f>'[3]1.1.1.4'!B27</f>
        <v>229797.54844000004</v>
      </c>
      <c r="C27" s="63">
        <f>'[3]1.1.1.4'!C27</f>
        <v>528699.99999999988</v>
      </c>
      <c r="D27" s="63">
        <f>'[3]1.1.1.4'!D27</f>
        <v>10276.36708</v>
      </c>
      <c r="E27" s="63">
        <f>'[3]1.1.1.4'!E27</f>
        <v>97357.999999999985</v>
      </c>
      <c r="F27" s="63">
        <f>'[3]1.1.1.4'!F27</f>
        <v>60942</v>
      </c>
      <c r="G27" s="63">
        <f>'[3]1.1.1.4'!G27</f>
        <v>2073.11</v>
      </c>
      <c r="H27" s="63">
        <f>'[3]1.1.1.4'!H27</f>
        <v>58400.564999999995</v>
      </c>
      <c r="I27" s="63">
        <f>'[3]1.1.1.4'!I27</f>
        <v>139060</v>
      </c>
      <c r="J27" s="63">
        <f>'[3]1.1.1.4'!J27</f>
        <v>56104.564889999994</v>
      </c>
      <c r="K27" s="63">
        <f>'[3]1.1.1.4'!K27</f>
        <v>8840</v>
      </c>
      <c r="L27" s="63">
        <f>'[3]1.1.1.4'!L27</f>
        <v>0</v>
      </c>
      <c r="M27" s="63">
        <f>'[3]1.1.1.4'!M27</f>
        <v>160310</v>
      </c>
      <c r="N27" s="63">
        <f>'[3]1.1.1.4'!N27</f>
        <v>402320</v>
      </c>
      <c r="O27" s="63">
        <f>'[3]1.1.1.4'!O27</f>
        <v>0</v>
      </c>
      <c r="P27" s="63">
        <f>'[3]1.1.1.4'!P27</f>
        <v>549476.19299999997</v>
      </c>
      <c r="Q27" s="63">
        <f>'[3]1.1.1.4'!Q27</f>
        <v>21788.694769999998</v>
      </c>
      <c r="R27" s="63">
        <f>'[3]1.1.1.4'!R27</f>
        <v>15836.06</v>
      </c>
      <c r="S27" s="63">
        <f>'[3]1.1.1.4'!S27</f>
        <v>40383.800000000003</v>
      </c>
      <c r="T27" s="63">
        <f>'[3]1.1.1.4'!T27</f>
        <v>6100</v>
      </c>
      <c r="U27" s="63">
        <f>'[3]1.1.1.4'!U27</f>
        <v>68385.816999999995</v>
      </c>
      <c r="V27" s="63">
        <f>'[3]1.1.1.4'!V27</f>
        <v>300837.89</v>
      </c>
      <c r="W27" s="63">
        <f>'[3]1.1.1.4'!W27</f>
        <v>17925</v>
      </c>
      <c r="X27" s="63">
        <f>'[3]1.1.1.4'!X27</f>
        <v>0</v>
      </c>
      <c r="Y27" s="97">
        <f>'[3]1.1.1.4'!Y27</f>
        <v>41123.990539999999</v>
      </c>
      <c r="Z27" s="99">
        <f t="shared" si="0"/>
        <v>2816039.60072</v>
      </c>
    </row>
    <row r="28" spans="1:26" ht="13.7" customHeight="1">
      <c r="A28" s="64">
        <f>'[3]1.1.1.4'!A28</f>
        <v>2014</v>
      </c>
      <c r="B28" s="63">
        <f>'[3]1.1.1.4'!B28</f>
        <v>396939.55710000003</v>
      </c>
      <c r="C28" s="63">
        <f>'[3]1.1.1.4'!C28</f>
        <v>676950</v>
      </c>
      <c r="D28" s="63">
        <f>'[3]1.1.1.4'!D28</f>
        <v>10855.068000000001</v>
      </c>
      <c r="E28" s="63">
        <f>'[3]1.1.1.4'!E28</f>
        <v>124150</v>
      </c>
      <c r="F28" s="63">
        <f>'[3]1.1.1.4'!F28</f>
        <v>84826.000000000015</v>
      </c>
      <c r="G28" s="63">
        <f>'[3]1.1.1.4'!G28</f>
        <v>2718.9486700000002</v>
      </c>
      <c r="H28" s="63">
        <f>'[3]1.1.1.4'!H28</f>
        <v>71895.540000000008</v>
      </c>
      <c r="I28" s="63">
        <f>'[3]1.1.1.4'!I28</f>
        <v>209090</v>
      </c>
      <c r="J28" s="63">
        <f>'[3]1.1.1.4'!J28</f>
        <v>67199.029179999998</v>
      </c>
      <c r="K28" s="63">
        <f>'[3]1.1.1.4'!K28</f>
        <v>37960</v>
      </c>
      <c r="L28" s="63">
        <f>'[3]1.1.1.4'!L28</f>
        <v>0</v>
      </c>
      <c r="M28" s="63">
        <f>'[3]1.1.1.4'!M28</f>
        <v>200020</v>
      </c>
      <c r="N28" s="63">
        <f>'[3]1.1.1.4'!N28</f>
        <v>610160.00000000012</v>
      </c>
      <c r="O28" s="63">
        <f>'[3]1.1.1.4'!O28</f>
        <v>0</v>
      </c>
      <c r="P28" s="63">
        <f>'[3]1.1.1.4'!P28</f>
        <v>773647.02510000009</v>
      </c>
      <c r="Q28" s="63">
        <f>'[3]1.1.1.4'!Q28</f>
        <v>22933.8537</v>
      </c>
      <c r="R28" s="63">
        <f>'[3]1.1.1.4'!R28</f>
        <v>15230</v>
      </c>
      <c r="S28" s="63">
        <f>'[3]1.1.1.4'!S28</f>
        <v>46528.800000000003</v>
      </c>
      <c r="T28" s="63">
        <f>'[3]1.1.1.4'!T28</f>
        <v>7234.5999999999985</v>
      </c>
      <c r="U28" s="63">
        <f>'[3]1.1.1.4'!U28</f>
        <v>201423.25499999998</v>
      </c>
      <c r="V28" s="63">
        <f>'[3]1.1.1.4'!V28</f>
        <v>458010.36999999994</v>
      </c>
      <c r="W28" s="63">
        <f>'[3]1.1.1.4'!W28</f>
        <v>18040</v>
      </c>
      <c r="X28" s="63">
        <f>'[3]1.1.1.4'!X28</f>
        <v>0</v>
      </c>
      <c r="Y28" s="97">
        <f>'[3]1.1.1.4'!Y28</f>
        <v>68788.299999999988</v>
      </c>
      <c r="Z28" s="99">
        <f t="shared" si="0"/>
        <v>4104600.34675</v>
      </c>
    </row>
    <row r="29" spans="1:26" ht="13.7" customHeight="1">
      <c r="A29" s="64">
        <f>'[3]1.1.1.4'!A29</f>
        <v>2015</v>
      </c>
      <c r="B29" s="63">
        <f>'[3]1.1.1.4'!B29</f>
        <v>511426.97888999991</v>
      </c>
      <c r="C29" s="63">
        <f>'[3]1.1.1.4'!C29</f>
        <v>2946040</v>
      </c>
      <c r="D29" s="63">
        <f>'[3]1.1.1.4'!D29</f>
        <v>9254.4970000000012</v>
      </c>
      <c r="E29" s="63">
        <f>'[3]1.1.1.4'!E29</f>
        <v>144838.00000000003</v>
      </c>
      <c r="F29" s="63">
        <f>'[3]1.1.1.4'!F29</f>
        <v>97950</v>
      </c>
      <c r="G29" s="63">
        <f>'[3]1.1.1.4'!G29</f>
        <v>13856.39</v>
      </c>
      <c r="H29" s="63">
        <f>'[3]1.1.1.4'!H29</f>
        <v>101291.269</v>
      </c>
      <c r="I29" s="63">
        <f>'[3]1.1.1.4'!I29</f>
        <v>241988.34896</v>
      </c>
      <c r="J29" s="63">
        <f>'[3]1.1.1.4'!J29</f>
        <v>115175.64206</v>
      </c>
      <c r="K29" s="63">
        <f>'[3]1.1.1.4'!K29</f>
        <v>44879.88955</v>
      </c>
      <c r="L29" s="63">
        <f>'[3]1.1.1.4'!L29</f>
        <v>0</v>
      </c>
      <c r="M29" s="63">
        <f>'[3]1.1.1.4'!M29</f>
        <v>119045.09478</v>
      </c>
      <c r="N29" s="63">
        <f>'[3]1.1.1.4'!N29</f>
        <v>876339.99999999988</v>
      </c>
      <c r="O29" s="63">
        <f>'[3]1.1.1.4'!O29</f>
        <v>0</v>
      </c>
      <c r="P29" s="63">
        <f>'[3]1.1.1.4'!P29</f>
        <v>822092.46199999994</v>
      </c>
      <c r="Q29" s="63">
        <f>'[3]1.1.1.4'!Q29</f>
        <v>19224.981959999997</v>
      </c>
      <c r="R29" s="63">
        <f>'[3]1.1.1.4'!R29</f>
        <v>24840</v>
      </c>
      <c r="S29" s="63">
        <f>'[3]1.1.1.4'!S29</f>
        <v>40379.646000000001</v>
      </c>
      <c r="T29" s="63">
        <f>'[3]1.1.1.4'!T29</f>
        <v>8761.1005999999998</v>
      </c>
      <c r="U29" s="63">
        <f>'[3]1.1.1.4'!U29</f>
        <v>305725.68300000008</v>
      </c>
      <c r="V29" s="63">
        <f>'[3]1.1.1.4'!V29</f>
        <v>589292.84000000008</v>
      </c>
      <c r="W29" s="63">
        <f>'[3]1.1.1.4'!W29</f>
        <v>10363</v>
      </c>
      <c r="X29" s="63">
        <f>'[3]1.1.1.4'!X29</f>
        <v>0</v>
      </c>
      <c r="Y29" s="97">
        <f>'[3]1.1.1.4'!Y29</f>
        <v>94375.069000000003</v>
      </c>
      <c r="Z29" s="99">
        <f t="shared" si="0"/>
        <v>7137140.8927999996</v>
      </c>
    </row>
    <row r="30" spans="1:26" ht="13.7" customHeight="1">
      <c r="A30" s="64">
        <f>'[3]1.1.1.4'!A30</f>
        <v>2016</v>
      </c>
      <c r="B30" s="63">
        <f>'[3]1.1.1.4'!B30</f>
        <v>679694.83605000016</v>
      </c>
      <c r="C30" s="63">
        <f>'[3]1.1.1.4'!C30</f>
        <v>1267710</v>
      </c>
      <c r="D30" s="63">
        <f>'[3]1.1.1.4'!D30</f>
        <v>15258.93079</v>
      </c>
      <c r="E30" s="63">
        <f>'[3]1.1.1.4'!E30</f>
        <v>248639</v>
      </c>
      <c r="F30" s="63">
        <f>'[3]1.1.1.4'!F30</f>
        <v>166560</v>
      </c>
      <c r="G30" s="63">
        <f>'[3]1.1.1.4'!G30</f>
        <v>2059.0099999999998</v>
      </c>
      <c r="H30" s="63">
        <f>'[3]1.1.1.4'!H30</f>
        <v>172192.18637000001</v>
      </c>
      <c r="I30" s="63">
        <f>'[3]1.1.1.4'!I30</f>
        <v>306140.00000000006</v>
      </c>
      <c r="J30" s="63">
        <f>'[3]1.1.1.4'!J30</f>
        <v>140031.91558000003</v>
      </c>
      <c r="K30" s="63">
        <f>'[3]1.1.1.4'!K30</f>
        <v>154709.68504000001</v>
      </c>
      <c r="L30" s="63">
        <f>'[3]1.1.1.4'!L30</f>
        <v>0</v>
      </c>
      <c r="M30" s="63">
        <f>'[3]1.1.1.4'!M30</f>
        <v>171527.93277000001</v>
      </c>
      <c r="N30" s="63">
        <f>'[3]1.1.1.4'!N30</f>
        <v>1159321.5099999998</v>
      </c>
      <c r="O30" s="63">
        <f>'[3]1.1.1.4'!O30</f>
        <v>0</v>
      </c>
      <c r="P30" s="63">
        <f>'[3]1.1.1.4'!P30</f>
        <v>1370420.6590000002</v>
      </c>
      <c r="Q30" s="63">
        <f>'[3]1.1.1.4'!Q30</f>
        <v>67432.493410000025</v>
      </c>
      <c r="R30" s="63">
        <f>'[3]1.1.1.4'!R30</f>
        <v>25748.893400000001</v>
      </c>
      <c r="S30" s="63">
        <f>'[3]1.1.1.4'!S30</f>
        <v>59845.074999999997</v>
      </c>
      <c r="T30" s="63">
        <f>'[3]1.1.1.4'!T30</f>
        <v>40319.999999999985</v>
      </c>
      <c r="U30" s="63">
        <f>'[3]1.1.1.4'!U30</f>
        <v>246613.22416000001</v>
      </c>
      <c r="V30" s="63">
        <f>'[3]1.1.1.4'!V30</f>
        <v>726851.54999999993</v>
      </c>
      <c r="W30" s="63">
        <f>'[3]1.1.1.4'!W30</f>
        <v>24554.000000000004</v>
      </c>
      <c r="X30" s="63">
        <f>'[3]1.1.1.4'!X30</f>
        <v>0</v>
      </c>
      <c r="Y30" s="97">
        <f>'[3]1.1.1.4'!Y30</f>
        <v>100416.52484</v>
      </c>
      <c r="Z30" s="99">
        <f t="shared" si="0"/>
        <v>7146047.4264099989</v>
      </c>
    </row>
    <row r="31" spans="1:26" ht="13.7" customHeight="1">
      <c r="A31" s="64">
        <f>'[3]1.1.1.4'!A31</f>
        <v>2017</v>
      </c>
      <c r="B31" s="63">
        <f>'[3]1.1.1.4'!B31</f>
        <v>1411127.4657399999</v>
      </c>
      <c r="C31" s="63">
        <f>'[3]1.1.1.4'!C31</f>
        <v>1731469.9999999995</v>
      </c>
      <c r="D31" s="63">
        <f>'[3]1.1.1.4'!D31</f>
        <v>14627.5617</v>
      </c>
      <c r="E31" s="63">
        <f>'[3]1.1.1.4'!E31</f>
        <v>301749</v>
      </c>
      <c r="F31" s="63">
        <f>'[3]1.1.1.4'!F31</f>
        <v>235390</v>
      </c>
      <c r="G31" s="63">
        <f>'[3]1.1.1.4'!G31</f>
        <v>14084.539999999999</v>
      </c>
      <c r="H31" s="63">
        <f>'[3]1.1.1.4'!H31</f>
        <v>228604.78548999998</v>
      </c>
      <c r="I31" s="63">
        <f>'[3]1.1.1.4'!I31</f>
        <v>554750</v>
      </c>
      <c r="J31" s="63">
        <f>'[3]1.1.1.4'!J31</f>
        <v>204601.93026999998</v>
      </c>
      <c r="K31" s="63">
        <f>'[3]1.1.1.4'!K31</f>
        <v>224235.21600000001</v>
      </c>
      <c r="L31" s="63">
        <f>'[3]1.1.1.4'!L31</f>
        <v>0</v>
      </c>
      <c r="M31" s="63">
        <f>'[3]1.1.1.4'!M31</f>
        <v>273023.40204999998</v>
      </c>
      <c r="N31" s="63">
        <f>'[3]1.1.1.4'!N31</f>
        <v>1498790</v>
      </c>
      <c r="O31" s="63">
        <f>'[3]1.1.1.4'!O31</f>
        <v>0</v>
      </c>
      <c r="P31" s="63">
        <f>'[3]1.1.1.4'!P31</f>
        <v>2293335.5639999998</v>
      </c>
      <c r="Q31" s="63">
        <f>'[3]1.1.1.4'!Q31</f>
        <v>84161.937350000007</v>
      </c>
      <c r="R31" s="63">
        <f>'[3]1.1.1.4'!R31</f>
        <v>35972.030910000001</v>
      </c>
      <c r="S31" s="63">
        <f>'[3]1.1.1.4'!S31</f>
        <v>146755.28400000001</v>
      </c>
      <c r="T31" s="63">
        <f>'[3]1.1.1.4'!T31</f>
        <v>55439.999999999993</v>
      </c>
      <c r="U31" s="63">
        <f>'[3]1.1.1.4'!U31</f>
        <v>615650.64327999996</v>
      </c>
      <c r="V31" s="63">
        <f>'[3]1.1.1.4'!V31</f>
        <v>989985.41000000015</v>
      </c>
      <c r="W31" s="63">
        <f>'[3]1.1.1.4'!W31</f>
        <v>43231.999999999993</v>
      </c>
      <c r="X31" s="63">
        <f>'[3]1.1.1.4'!X31</f>
        <v>0</v>
      </c>
      <c r="Y31" s="97">
        <f>'[3]1.1.1.4'!Y31</f>
        <v>145930</v>
      </c>
      <c r="Z31" s="99">
        <f t="shared" si="0"/>
        <v>11102916.77079</v>
      </c>
    </row>
    <row r="32" spans="1:26" ht="13.7" customHeight="1">
      <c r="A32" s="64">
        <f>'[3]1.1.1.4'!A32</f>
        <v>2018</v>
      </c>
      <c r="B32" s="63">
        <f>'[3]1.1.1.4'!B32</f>
        <v>2431771.9669099995</v>
      </c>
      <c r="C32" s="63">
        <f>'[3]1.1.1.4'!C32</f>
        <v>2046921.0951990376</v>
      </c>
      <c r="D32" s="63">
        <f>'[3]1.1.1.4'!D32</f>
        <v>26467.357690000004</v>
      </c>
      <c r="E32" s="63">
        <f>'[3]1.1.1.4'!E32</f>
        <v>362214</v>
      </c>
      <c r="F32" s="63">
        <f>'[3]1.1.1.4'!F32</f>
        <v>261510.00000000006</v>
      </c>
      <c r="G32" s="63">
        <f>'[3]1.1.1.4'!G32</f>
        <v>63240</v>
      </c>
      <c r="H32" s="63">
        <f>'[3]1.1.1.4'!H32</f>
        <v>333227.27765999991</v>
      </c>
      <c r="I32" s="63">
        <f>'[3]1.1.1.4'!I32</f>
        <v>473009.99999999994</v>
      </c>
      <c r="J32" s="63">
        <f>'[3]1.1.1.4'!J32</f>
        <v>283839.66314000002</v>
      </c>
      <c r="K32" s="63">
        <f>'[3]1.1.1.4'!K32</f>
        <v>193338.92987000002</v>
      </c>
      <c r="L32" s="63">
        <f>'[3]1.1.1.4'!L32</f>
        <v>0</v>
      </c>
      <c r="M32" s="63">
        <f>'[3]1.1.1.4'!M32</f>
        <v>308768.89720999997</v>
      </c>
      <c r="N32" s="63">
        <f>'[3]1.1.1.4'!N32</f>
        <v>1569970.9950800003</v>
      </c>
      <c r="O32" s="63">
        <f>'[3]1.1.1.4'!O32</f>
        <v>0</v>
      </c>
      <c r="P32" s="63">
        <f>'[3]1.1.1.4'!P32</f>
        <v>3518045.8390000002</v>
      </c>
      <c r="Q32" s="63">
        <f>'[3]1.1.1.4'!Q32</f>
        <v>108727.09028</v>
      </c>
      <c r="R32" s="63">
        <f>'[3]1.1.1.4'!R32</f>
        <v>49729.291109999998</v>
      </c>
      <c r="S32" s="63">
        <f>'[3]1.1.1.4'!S32</f>
        <v>208717.95300000001</v>
      </c>
      <c r="T32" s="63">
        <f>'[3]1.1.1.4'!T32</f>
        <v>50792.614869999998</v>
      </c>
      <c r="U32" s="63">
        <f>'[3]1.1.1.4'!U32</f>
        <v>526455.92888000014</v>
      </c>
      <c r="V32" s="63">
        <f>'[3]1.1.1.4'!V32</f>
        <v>1017320</v>
      </c>
      <c r="W32" s="63">
        <f>'[3]1.1.1.4'!W32</f>
        <v>33000</v>
      </c>
      <c r="X32" s="63">
        <f>'[3]1.1.1.4'!X32</f>
        <v>0</v>
      </c>
      <c r="Y32" s="97">
        <f>'[3]1.1.1.4'!Y32</f>
        <v>226880</v>
      </c>
      <c r="Z32" s="99">
        <f t="shared" si="0"/>
        <v>14093948.899899038</v>
      </c>
    </row>
    <row r="33" spans="1:29" ht="13.7" customHeight="1">
      <c r="A33" s="64">
        <f>'[3]1.1.1.4'!A33</f>
        <v>2019</v>
      </c>
      <c r="B33" s="63">
        <f>'[3]1.1.1.4'!B33</f>
        <v>3494761.4228300001</v>
      </c>
      <c r="C33" s="63">
        <f>'[3]1.1.1.4'!C33</f>
        <v>2358731.8925686525</v>
      </c>
      <c r="D33" s="63">
        <f>'[3]1.1.1.4'!D33</f>
        <v>58322.478200000005</v>
      </c>
      <c r="E33" s="63">
        <f>'[3]1.1.1.4'!E33</f>
        <v>517626.99999999994</v>
      </c>
      <c r="F33" s="63">
        <f>'[3]1.1.1.4'!F33</f>
        <v>405720</v>
      </c>
      <c r="G33" s="63">
        <f>'[3]1.1.1.4'!G33</f>
        <v>68087.026310000001</v>
      </c>
      <c r="H33" s="63">
        <f>'[3]1.1.1.4'!H33</f>
        <v>386180.76538</v>
      </c>
      <c r="I33" s="63">
        <f>'[3]1.1.1.4'!I33</f>
        <v>575980</v>
      </c>
      <c r="J33" s="63">
        <f>'[3]1.1.1.4'!J33</f>
        <v>366575.24906</v>
      </c>
      <c r="K33" s="63">
        <f>'[3]1.1.1.4'!K33</f>
        <v>119928.60886005565</v>
      </c>
      <c r="L33" s="63">
        <f>'[3]1.1.1.4'!L33</f>
        <v>0</v>
      </c>
      <c r="M33" s="63">
        <f>'[3]1.1.1.4'!M33</f>
        <v>415637.27854000003</v>
      </c>
      <c r="N33" s="63">
        <f>'[3]1.1.1.4'!N33</f>
        <v>2074672.9791299999</v>
      </c>
      <c r="O33" s="63">
        <f>'[3]1.1.1.4'!O33</f>
        <v>0</v>
      </c>
      <c r="P33" s="63">
        <f>'[3]1.1.1.4'!P33</f>
        <v>5973550.8059100006</v>
      </c>
      <c r="Q33" s="63">
        <f>'[3]1.1.1.4'!Q33</f>
        <v>181592.07693000001</v>
      </c>
      <c r="R33" s="63">
        <f>'[3]1.1.1.4'!R33</f>
        <v>79201.984940000009</v>
      </c>
      <c r="S33" s="63">
        <f>'[3]1.1.1.4'!S33</f>
        <v>343413.74808999995</v>
      </c>
      <c r="T33" s="63">
        <f>'[3]1.1.1.4'!T33</f>
        <v>68328.191719999988</v>
      </c>
      <c r="U33" s="63">
        <f>'[3]1.1.1.4'!U33</f>
        <v>279770.69925000001</v>
      </c>
      <c r="V33" s="63">
        <f>'[3]1.1.1.4'!V33</f>
        <v>1434720</v>
      </c>
      <c r="W33" s="63">
        <f>'[3]1.1.1.4'!W33</f>
        <v>48440</v>
      </c>
      <c r="X33" s="63">
        <f>'[3]1.1.1.4'!X33</f>
        <v>0</v>
      </c>
      <c r="Y33" s="97">
        <f>'[3]1.1.1.4'!Y33</f>
        <v>247540.5331</v>
      </c>
      <c r="Z33" s="99">
        <f t="shared" si="0"/>
        <v>19498782.740818713</v>
      </c>
    </row>
    <row r="34" spans="1:29" ht="13.7" customHeight="1">
      <c r="A34" s="64">
        <f>'[3]1.1.1.4'!A34</f>
        <v>2020</v>
      </c>
      <c r="B34" s="63">
        <f>'[3]1.1.1.4'!B34</f>
        <v>3630378.4630399998</v>
      </c>
      <c r="C34" s="63">
        <f>'[3]1.1.1.4'!C34</f>
        <v>1916618.5520400002</v>
      </c>
      <c r="D34" s="63">
        <f>'[3]1.1.1.4'!D34</f>
        <v>33435.696749999996</v>
      </c>
      <c r="E34" s="63">
        <f>'[3]1.1.1.4'!E34</f>
        <v>564966.12005000003</v>
      </c>
      <c r="F34" s="63">
        <f>'[3]1.1.1.4'!F34</f>
        <v>525520</v>
      </c>
      <c r="G34" s="63">
        <f>'[3]1.1.1.4'!G34</f>
        <v>2494.22777</v>
      </c>
      <c r="H34" s="63">
        <f>'[3]1.1.1.4'!H34</f>
        <v>473479.56920000003</v>
      </c>
      <c r="I34" s="63">
        <f>'[3]1.1.1.4'!I34</f>
        <v>904620</v>
      </c>
      <c r="J34" s="63">
        <f>'[3]1.1.1.4'!J34</f>
        <v>335463.08018999995</v>
      </c>
      <c r="K34" s="63">
        <f>'[3]1.1.1.4'!K34</f>
        <v>213054.10706001116</v>
      </c>
      <c r="L34" s="63">
        <f>'[3]1.1.1.4'!L34</f>
        <v>0</v>
      </c>
      <c r="M34" s="63">
        <f>'[3]1.1.1.4'!M34</f>
        <v>417200.91436999995</v>
      </c>
      <c r="N34" s="63">
        <f>'[3]1.1.1.4'!N34</f>
        <v>2362140</v>
      </c>
      <c r="O34" s="63">
        <f>'[3]1.1.1.4'!O34</f>
        <v>0</v>
      </c>
      <c r="P34" s="63">
        <f>'[3]1.1.1.4'!P34</f>
        <v>6267306.3200600008</v>
      </c>
      <c r="Q34" s="63">
        <f>'[3]1.1.1.4'!Q34</f>
        <v>251657.16800000001</v>
      </c>
      <c r="R34" s="63">
        <f>'[3]1.1.1.4'!R34</f>
        <v>48893.005020000004</v>
      </c>
      <c r="S34" s="63">
        <f>'[3]1.1.1.4'!S34</f>
        <v>444593.30229999998</v>
      </c>
      <c r="T34" s="63">
        <f>'[3]1.1.1.4'!T34</f>
        <v>110524.88207800001</v>
      </c>
      <c r="U34" s="63">
        <f>'[3]1.1.1.4'!U34</f>
        <v>1016446.3077600001</v>
      </c>
      <c r="V34" s="63">
        <f>'[3]1.1.1.4'!V34</f>
        <v>2384600</v>
      </c>
      <c r="W34" s="63">
        <f>'[3]1.1.1.4'!W34</f>
        <v>35644.272885447506</v>
      </c>
      <c r="X34" s="63">
        <f>'[3]1.1.1.4'!X34</f>
        <v>5504</v>
      </c>
      <c r="Y34" s="97">
        <f>'[3]1.1.1.4'!Y34</f>
        <v>251757.71734808679</v>
      </c>
      <c r="Z34" s="99">
        <f t="shared" si="0"/>
        <v>22196297.705921549</v>
      </c>
    </row>
    <row r="35" spans="1:29" ht="13.7" customHeight="1">
      <c r="A35" s="64">
        <f>'[3]1.1.1.4'!A35</f>
        <v>2021</v>
      </c>
      <c r="B35" s="63">
        <f>'[3]1.1.1.4'!B35</f>
        <v>6796630.0000000009</v>
      </c>
      <c r="C35" s="63">
        <f>'[3]1.1.1.4'!C35</f>
        <v>4620972.2156799994</v>
      </c>
      <c r="D35" s="63">
        <f>'[3]1.1.1.4'!D35</f>
        <v>40604.942219999997</v>
      </c>
      <c r="E35" s="63">
        <f>'[3]1.1.1.4'!E35</f>
        <v>852180.37163000007</v>
      </c>
      <c r="F35" s="63">
        <f>'[3]1.1.1.4'!F35</f>
        <v>1105050</v>
      </c>
      <c r="G35" s="63">
        <f>'[3]1.1.1.4'!G35</f>
        <v>13337.785890000003</v>
      </c>
      <c r="H35" s="63">
        <f>'[3]1.1.1.4'!H35</f>
        <v>826392.6002799999</v>
      </c>
      <c r="I35" s="63">
        <f>'[3]1.1.1.4'!I35</f>
        <v>1766440</v>
      </c>
      <c r="J35" s="63">
        <f>'[3]1.1.1.4'!J35</f>
        <v>550749.41047</v>
      </c>
      <c r="K35" s="63">
        <f>'[3]1.1.1.4'!K35</f>
        <v>382483.17225</v>
      </c>
      <c r="L35" s="63">
        <f>'[3]1.1.1.4'!L35</f>
        <v>0</v>
      </c>
      <c r="M35" s="63">
        <f>'[3]1.1.1.4'!M35</f>
        <v>684979.26107999997</v>
      </c>
      <c r="N35" s="63">
        <f>'[3]1.1.1.4'!N35</f>
        <v>3680220.0000000005</v>
      </c>
      <c r="O35" s="63">
        <f>'[3]1.1.1.4'!O35</f>
        <v>0</v>
      </c>
      <c r="P35" s="63">
        <f>'[3]1.1.1.4'!P35</f>
        <v>8601840.2769999988</v>
      </c>
      <c r="Q35" s="63">
        <f>'[3]1.1.1.4'!Q35</f>
        <v>474915.37699999998</v>
      </c>
      <c r="R35" s="63">
        <f>'[3]1.1.1.4'!R35</f>
        <v>140568.06346</v>
      </c>
      <c r="S35" s="63">
        <f>'[3]1.1.1.4'!S35</f>
        <v>627628.00702999998</v>
      </c>
      <c r="T35" s="63">
        <f>'[3]1.1.1.4'!T35</f>
        <v>150408.82488800003</v>
      </c>
      <c r="U35" s="63">
        <f>'[3]1.1.1.4'!U35</f>
        <v>1975323.6568299998</v>
      </c>
      <c r="V35" s="63">
        <f>'[3]1.1.1.4'!V35</f>
        <v>3262300</v>
      </c>
      <c r="W35" s="63">
        <f>'[3]1.1.1.4'!W35</f>
        <v>82429.999999999985</v>
      </c>
      <c r="X35" s="63">
        <f>'[3]1.1.1.4'!X35</f>
        <v>39820.547149999999</v>
      </c>
      <c r="Y35" s="97">
        <f>'[3]1.1.1.4'!Y35</f>
        <v>333359.90997000004</v>
      </c>
      <c r="Z35" s="99">
        <f t="shared" si="0"/>
        <v>37008634.422827996</v>
      </c>
    </row>
    <row r="36" spans="1:29" s="39" customFormat="1" ht="13.7" customHeight="1">
      <c r="A36" s="56">
        <f>'[2]1.1.1.4'!A36</f>
        <v>2022</v>
      </c>
      <c r="B36" s="63">
        <f>'[2]1.1.1.4'!B36</f>
        <v>14161291.19166</v>
      </c>
      <c r="C36" s="63">
        <f>'[2]1.1.1.4'!C36</f>
        <v>7900875.26786</v>
      </c>
      <c r="D36" s="63">
        <f>'[2]1.1.1.4'!D36</f>
        <v>93220</v>
      </c>
      <c r="E36" s="63">
        <f>'[2]1.1.1.4'!E36</f>
        <v>1482383.29161</v>
      </c>
      <c r="F36" s="63">
        <f>'[2]1.1.1.4'!F36</f>
        <v>1635070</v>
      </c>
      <c r="G36" s="63">
        <f>'[2]1.1.1.4'!G36</f>
        <v>14382.741050000001</v>
      </c>
      <c r="H36" s="63">
        <f>'[2]1.1.1.4'!H36</f>
        <v>1803133.0136899999</v>
      </c>
      <c r="I36" s="63">
        <f>'[2]1.1.1.4'!I36</f>
        <v>3131010</v>
      </c>
      <c r="J36" s="63">
        <f>'[2]1.1.1.4'!J36</f>
        <v>865150.62285000004</v>
      </c>
      <c r="K36" s="63">
        <f>'[2]1.1.1.4'!K36</f>
        <v>615396.21189528296</v>
      </c>
      <c r="L36" s="63">
        <f>'[2]1.1.1.4'!L36</f>
        <v>0</v>
      </c>
      <c r="M36" s="63">
        <f>'[2]1.1.1.4'!M36</f>
        <v>1287240.0358299999</v>
      </c>
      <c r="N36" s="63">
        <f>'[2]1.1.1.4'!N36</f>
        <v>6133450</v>
      </c>
      <c r="O36" s="63">
        <f>'[2]1.1.1.4'!O36</f>
        <v>0</v>
      </c>
      <c r="P36" s="63">
        <f>'[2]1.1.1.4'!P36</f>
        <v>18633023.97171</v>
      </c>
      <c r="Q36" s="63">
        <f>'[2]1.1.1.4'!Q36</f>
        <v>311328.109</v>
      </c>
      <c r="R36" s="63">
        <f>'[2]1.1.1.4'!R36</f>
        <v>292224.94991999998</v>
      </c>
      <c r="S36" s="63">
        <f>'[2]1.1.1.4'!S36</f>
        <v>950143.87413000001</v>
      </c>
      <c r="T36" s="63">
        <f>'[2]1.1.1.4'!T36</f>
        <v>166706.04278700001</v>
      </c>
      <c r="U36" s="63">
        <f>'[2]1.1.1.4'!U36</f>
        <v>236057.09809000001</v>
      </c>
      <c r="V36" s="63">
        <f>'[2]1.1.1.4'!V36</f>
        <v>4506809.2220099997</v>
      </c>
      <c r="W36" s="63">
        <f>'[2]1.1.1.4'!W36</f>
        <v>158630</v>
      </c>
      <c r="X36" s="63">
        <f>'[2]1.1.1.4'!X36</f>
        <v>91252.550990000003</v>
      </c>
      <c r="Y36" s="97">
        <f>'[2]1.1.1.4'!Y36</f>
        <v>827618.56253</v>
      </c>
      <c r="Z36" s="99">
        <f t="shared" si="0"/>
        <v>65296396.757612281</v>
      </c>
      <c r="AA36" s="1"/>
      <c r="AB36" s="1"/>
      <c r="AC36" s="1"/>
    </row>
    <row r="37" spans="1:29" ht="13.7" customHeight="1">
      <c r="A37" s="56" t="str">
        <f>'[2]1.1.1.4'!A37</f>
        <v>2023: T3</v>
      </c>
      <c r="B37" s="63">
        <f>'[2]1.1.1.4'!B37</f>
        <v>22430780.71948</v>
      </c>
      <c r="C37" s="63">
        <f>'[2]1.1.1.4'!C37</f>
        <v>2894476.7585100001</v>
      </c>
      <c r="D37" s="63">
        <f>'[2]1.1.1.4'!D37</f>
        <v>202967.66331</v>
      </c>
      <c r="E37" s="63">
        <f>'[2]1.1.1.4'!E37</f>
        <v>1941711.0114899999</v>
      </c>
      <c r="F37" s="63">
        <f>'[2]1.1.1.4'!F37</f>
        <v>1882910</v>
      </c>
      <c r="G37" s="63">
        <f>'[2]1.1.1.4'!G37</f>
        <v>15411.52513</v>
      </c>
      <c r="H37" s="63">
        <f>'[2]1.1.1.4'!H37</f>
        <v>2204494.4591799998</v>
      </c>
      <c r="I37" s="63">
        <f>'[2]1.1.1.4'!I37</f>
        <v>2095060</v>
      </c>
      <c r="J37" s="63">
        <f>'[2]1.1.1.4'!J37</f>
        <v>1190782.4116199999</v>
      </c>
      <c r="K37" s="63">
        <f>'[2]1.1.1.4'!K37</f>
        <v>796711.70637000003</v>
      </c>
      <c r="L37" s="63">
        <f>'[2]1.1.1.4'!L37</f>
        <v>0</v>
      </c>
      <c r="M37" s="63">
        <f>'[2]1.1.1.4'!M37</f>
        <v>1161039.12481</v>
      </c>
      <c r="N37" s="63">
        <f>'[2]1.1.1.4'!N37</f>
        <v>7514480</v>
      </c>
      <c r="O37" s="63">
        <f>'[2]1.1.1.4'!O37</f>
        <v>0</v>
      </c>
      <c r="P37" s="63">
        <f>'[2]1.1.1.4'!P37</f>
        <v>27472800</v>
      </c>
      <c r="Q37" s="63">
        <f>'[2]1.1.1.4'!Q37</f>
        <v>265010.74599999998</v>
      </c>
      <c r="R37" s="63">
        <f>'[2]1.1.1.4'!R37</f>
        <v>502268.48428999999</v>
      </c>
      <c r="S37" s="63">
        <f>'[2]1.1.1.4'!S37</f>
        <v>1614390.7040599999</v>
      </c>
      <c r="T37" s="63">
        <f>'[2]1.1.1.4'!T37</f>
        <v>477212.17839312</v>
      </c>
      <c r="U37" s="63">
        <f>'[2]1.1.1.4'!U37</f>
        <v>1509616.0460393401</v>
      </c>
      <c r="V37" s="63">
        <f>'[2]1.1.1.4'!V37</f>
        <v>5728730</v>
      </c>
      <c r="W37" s="63">
        <f>'[2]1.1.1.4'!W37</f>
        <v>161688.69974000001</v>
      </c>
      <c r="X37" s="63">
        <f>'[2]1.1.1.4'!X37</f>
        <v>25751</v>
      </c>
      <c r="Y37" s="63">
        <f>'[2]1.1.1.4'!Y37</f>
        <v>1235850.0855099999</v>
      </c>
      <c r="Z37" s="99">
        <f t="shared" si="0"/>
        <v>83324143.323932484</v>
      </c>
    </row>
    <row r="38" spans="1:29" ht="13.7" customHeight="1">
      <c r="A38" s="56">
        <f>'[2]1.1.1.4'!A38</f>
        <v>2024</v>
      </c>
      <c r="B38" s="63" t="e">
        <f>'[2]1.1.1.4'!B38</f>
        <v>#N/A</v>
      </c>
      <c r="C38" s="63" t="e">
        <f>'[2]1.1.1.4'!C38</f>
        <v>#N/A</v>
      </c>
      <c r="D38" s="63" t="e">
        <f>'[2]1.1.1.4'!D38</f>
        <v>#N/A</v>
      </c>
      <c r="E38" s="63" t="e">
        <f>'[2]1.1.1.4'!E38</f>
        <v>#N/A</v>
      </c>
      <c r="F38" s="63" t="e">
        <f>'[2]1.1.1.4'!F38</f>
        <v>#N/A</v>
      </c>
      <c r="G38" s="63" t="e">
        <f>'[2]1.1.1.4'!G38</f>
        <v>#N/A</v>
      </c>
      <c r="H38" s="63" t="e">
        <f>'[2]1.1.1.4'!H38</f>
        <v>#N/A</v>
      </c>
      <c r="I38" s="63" t="e">
        <f>'[2]1.1.1.4'!I38</f>
        <v>#N/A</v>
      </c>
      <c r="J38" s="63" t="e">
        <f>'[2]1.1.1.4'!J38</f>
        <v>#N/A</v>
      </c>
      <c r="K38" s="63" t="e">
        <f>'[2]1.1.1.4'!K38</f>
        <v>#N/A</v>
      </c>
      <c r="L38" s="63" t="e">
        <f>'[2]1.1.1.4'!L38</f>
        <v>#N/A</v>
      </c>
      <c r="M38" s="63" t="e">
        <f>'[2]1.1.1.4'!M38</f>
        <v>#N/A</v>
      </c>
      <c r="N38" s="63" t="e">
        <f>'[2]1.1.1.4'!N38</f>
        <v>#N/A</v>
      </c>
      <c r="O38" s="63" t="e">
        <f>'[2]1.1.1.4'!O38</f>
        <v>#N/A</v>
      </c>
      <c r="P38" s="63" t="e">
        <f>'[2]1.1.1.4'!P38</f>
        <v>#N/A</v>
      </c>
      <c r="Q38" s="63" t="e">
        <f>'[2]1.1.1.4'!Q38</f>
        <v>#N/A</v>
      </c>
      <c r="R38" s="63" t="e">
        <f>'[2]1.1.1.4'!R38</f>
        <v>#N/A</v>
      </c>
      <c r="S38" s="63" t="e">
        <f>'[2]1.1.1.4'!S38</f>
        <v>#N/A</v>
      </c>
      <c r="T38" s="63" t="e">
        <f>'[2]1.1.1.4'!T38</f>
        <v>#N/A</v>
      </c>
      <c r="U38" s="63" t="e">
        <f>'[2]1.1.1.4'!U38</f>
        <v>#N/A</v>
      </c>
      <c r="V38" s="63" t="e">
        <f>'[2]1.1.1.4'!V38</f>
        <v>#N/A</v>
      </c>
      <c r="W38" s="63" t="e">
        <f>'[2]1.1.1.4'!W38</f>
        <v>#N/A</v>
      </c>
      <c r="X38" s="63" t="e">
        <f>'[2]1.1.1.4'!X38</f>
        <v>#N/A</v>
      </c>
      <c r="Y38" s="63" t="e">
        <f>'[2]1.1.1.4'!Y38</f>
        <v>#N/A</v>
      </c>
      <c r="Z38" s="99" t="e">
        <f t="shared" si="0"/>
        <v>#N/A</v>
      </c>
    </row>
    <row r="39" spans="1:29" ht="13.7" customHeight="1">
      <c r="A39" s="56">
        <f>'[2]1.1.1.4'!A39</f>
        <v>2025</v>
      </c>
      <c r="B39" s="63" t="e">
        <f>'[2]1.1.1.4'!B39</f>
        <v>#N/A</v>
      </c>
      <c r="C39" s="63" t="e">
        <f>'[2]1.1.1.4'!C39</f>
        <v>#N/A</v>
      </c>
      <c r="D39" s="63" t="e">
        <f>'[2]1.1.1.4'!D39</f>
        <v>#N/A</v>
      </c>
      <c r="E39" s="63" t="e">
        <f>'[2]1.1.1.4'!E39</f>
        <v>#N/A</v>
      </c>
      <c r="F39" s="63" t="e">
        <f>'[2]1.1.1.4'!F39</f>
        <v>#N/A</v>
      </c>
      <c r="G39" s="63" t="e">
        <f>'[2]1.1.1.4'!G39</f>
        <v>#N/A</v>
      </c>
      <c r="H39" s="63" t="e">
        <f>'[2]1.1.1.4'!H39</f>
        <v>#N/A</v>
      </c>
      <c r="I39" s="63" t="e">
        <f>'[2]1.1.1.4'!I39</f>
        <v>#N/A</v>
      </c>
      <c r="J39" s="63" t="e">
        <f>'[2]1.1.1.4'!J39</f>
        <v>#N/A</v>
      </c>
      <c r="K39" s="63" t="e">
        <f>'[2]1.1.1.4'!K39</f>
        <v>#N/A</v>
      </c>
      <c r="L39" s="63" t="e">
        <f>'[2]1.1.1.4'!L39</f>
        <v>#N/A</v>
      </c>
      <c r="M39" s="63" t="e">
        <f>'[2]1.1.1.4'!M39</f>
        <v>#N/A</v>
      </c>
      <c r="N39" s="63" t="e">
        <f>'[2]1.1.1.4'!N39</f>
        <v>#N/A</v>
      </c>
      <c r="O39" s="63" t="e">
        <f>'[2]1.1.1.4'!O39</f>
        <v>#N/A</v>
      </c>
      <c r="P39" s="63" t="e">
        <f>'[2]1.1.1.4'!P39</f>
        <v>#N/A</v>
      </c>
      <c r="Q39" s="63" t="e">
        <f>'[2]1.1.1.4'!Q39</f>
        <v>#N/A</v>
      </c>
      <c r="R39" s="63" t="e">
        <f>'[2]1.1.1.4'!R39</f>
        <v>#N/A</v>
      </c>
      <c r="S39" s="63" t="e">
        <f>'[2]1.1.1.4'!S39</f>
        <v>#N/A</v>
      </c>
      <c r="T39" s="63" t="e">
        <f>'[2]1.1.1.4'!T39</f>
        <v>#N/A</v>
      </c>
      <c r="U39" s="63" t="e">
        <f>'[2]1.1.1.4'!U39</f>
        <v>#N/A</v>
      </c>
      <c r="V39" s="63" t="e">
        <f>'[2]1.1.1.4'!V39</f>
        <v>#N/A</v>
      </c>
      <c r="W39" s="63" t="e">
        <f>'[2]1.1.1.4'!W39</f>
        <v>#N/A</v>
      </c>
      <c r="X39" s="63" t="e">
        <f>'[2]1.1.1.4'!X39</f>
        <v>#N/A</v>
      </c>
      <c r="Y39" s="63" t="e">
        <f>'[2]1.1.1.4'!Y39</f>
        <v>#N/A</v>
      </c>
      <c r="Z39" s="99" t="e">
        <f t="shared" si="0"/>
        <v>#N/A</v>
      </c>
    </row>
    <row r="40" spans="1:29" ht="13.5" customHeight="1">
      <c r="A40" s="56">
        <f>'[2]1.1.1.4'!A40</f>
        <v>2026</v>
      </c>
      <c r="B40" s="63" t="e">
        <f>'[2]1.1.1.4'!B40</f>
        <v>#N/A</v>
      </c>
      <c r="C40" s="63" t="e">
        <f>'[2]1.1.1.4'!C40</f>
        <v>#N/A</v>
      </c>
      <c r="D40" s="63" t="e">
        <f>'[2]1.1.1.4'!D40</f>
        <v>#N/A</v>
      </c>
      <c r="E40" s="63" t="e">
        <f>'[2]1.1.1.4'!E40</f>
        <v>#N/A</v>
      </c>
      <c r="F40" s="63" t="e">
        <f>'[2]1.1.1.4'!F40</f>
        <v>#N/A</v>
      </c>
      <c r="G40" s="63" t="e">
        <f>'[2]1.1.1.4'!G40</f>
        <v>#N/A</v>
      </c>
      <c r="H40" s="63" t="e">
        <f>'[2]1.1.1.4'!H40</f>
        <v>#N/A</v>
      </c>
      <c r="I40" s="63" t="e">
        <f>'[2]1.1.1.4'!I40</f>
        <v>#N/A</v>
      </c>
      <c r="J40" s="63" t="e">
        <f>'[2]1.1.1.4'!J40</f>
        <v>#N/A</v>
      </c>
      <c r="K40" s="63" t="e">
        <f>'[2]1.1.1.4'!K40</f>
        <v>#N/A</v>
      </c>
      <c r="L40" s="63" t="e">
        <f>'[2]1.1.1.4'!L40</f>
        <v>#N/A</v>
      </c>
      <c r="M40" s="63" t="e">
        <f>'[2]1.1.1.4'!M40</f>
        <v>#N/A</v>
      </c>
      <c r="N40" s="63" t="e">
        <f>'[2]1.1.1.4'!N40</f>
        <v>#N/A</v>
      </c>
      <c r="O40" s="63" t="e">
        <f>'[2]1.1.1.4'!O40</f>
        <v>#N/A</v>
      </c>
      <c r="P40" s="63" t="e">
        <f>'[2]1.1.1.4'!P40</f>
        <v>#N/A</v>
      </c>
      <c r="Q40" s="63" t="e">
        <f>'[2]1.1.1.4'!Q40</f>
        <v>#N/A</v>
      </c>
      <c r="R40" s="63" t="e">
        <f>'[2]1.1.1.4'!R40</f>
        <v>#N/A</v>
      </c>
      <c r="S40" s="63" t="e">
        <f>'[2]1.1.1.4'!S40</f>
        <v>#N/A</v>
      </c>
      <c r="T40" s="63" t="e">
        <f>'[2]1.1.1.4'!T40</f>
        <v>#N/A</v>
      </c>
      <c r="U40" s="63" t="e">
        <f>'[2]1.1.1.4'!U40</f>
        <v>#N/A</v>
      </c>
      <c r="V40" s="63" t="e">
        <f>'[2]1.1.1.4'!V40</f>
        <v>#N/A</v>
      </c>
      <c r="W40" s="63" t="e">
        <f>'[2]1.1.1.4'!W40</f>
        <v>#N/A</v>
      </c>
      <c r="X40" s="63" t="e">
        <f>'[2]1.1.1.4'!X40</f>
        <v>#N/A</v>
      </c>
      <c r="Y40" s="63" t="e">
        <f>'[2]1.1.1.4'!Y40</f>
        <v>#N/A</v>
      </c>
      <c r="Z40" s="99" t="e">
        <f t="shared" si="0"/>
        <v>#N/A</v>
      </c>
    </row>
    <row r="41" spans="1:29" ht="13.5" customHeight="1">
      <c r="A41" s="56">
        <f>'[2]1.1.1.4'!A41</f>
        <v>2027</v>
      </c>
      <c r="B41" s="63" t="e">
        <f>'[2]1.1.1.4'!B41</f>
        <v>#N/A</v>
      </c>
      <c r="C41" s="63" t="e">
        <f>'[2]1.1.1.4'!C41</f>
        <v>#N/A</v>
      </c>
      <c r="D41" s="63" t="e">
        <f>'[2]1.1.1.4'!D41</f>
        <v>#N/A</v>
      </c>
      <c r="E41" s="63" t="e">
        <f>'[2]1.1.1.4'!E41</f>
        <v>#N/A</v>
      </c>
      <c r="F41" s="63" t="e">
        <f>'[2]1.1.1.4'!F41</f>
        <v>#N/A</v>
      </c>
      <c r="G41" s="63" t="e">
        <f>'[2]1.1.1.4'!G41</f>
        <v>#N/A</v>
      </c>
      <c r="H41" s="63" t="e">
        <f>'[2]1.1.1.4'!H41</f>
        <v>#N/A</v>
      </c>
      <c r="I41" s="63" t="e">
        <f>'[2]1.1.1.4'!I41</f>
        <v>#N/A</v>
      </c>
      <c r="J41" s="63" t="e">
        <f>'[2]1.1.1.4'!J41</f>
        <v>#N/A</v>
      </c>
      <c r="K41" s="63" t="e">
        <f>'[2]1.1.1.4'!K41</f>
        <v>#N/A</v>
      </c>
      <c r="L41" s="63" t="e">
        <f>'[2]1.1.1.4'!L41</f>
        <v>#N/A</v>
      </c>
      <c r="M41" s="63" t="e">
        <f>'[2]1.1.1.4'!M41</f>
        <v>#N/A</v>
      </c>
      <c r="N41" s="63" t="e">
        <f>'[2]1.1.1.4'!N41</f>
        <v>#N/A</v>
      </c>
      <c r="O41" s="63" t="e">
        <f>'[2]1.1.1.4'!O41</f>
        <v>#N/A</v>
      </c>
      <c r="P41" s="63" t="e">
        <f>'[2]1.1.1.4'!P41</f>
        <v>#N/A</v>
      </c>
      <c r="Q41" s="63" t="e">
        <f>'[2]1.1.1.4'!Q41</f>
        <v>#N/A</v>
      </c>
      <c r="R41" s="63" t="e">
        <f>'[2]1.1.1.4'!R41</f>
        <v>#N/A</v>
      </c>
      <c r="S41" s="63" t="e">
        <f>'[2]1.1.1.4'!S41</f>
        <v>#N/A</v>
      </c>
      <c r="T41" s="63" t="e">
        <f>'[2]1.1.1.4'!T41</f>
        <v>#N/A</v>
      </c>
      <c r="U41" s="63" t="e">
        <f>'[2]1.1.1.4'!U41</f>
        <v>#N/A</v>
      </c>
      <c r="V41" s="63" t="e">
        <f>'[2]1.1.1.4'!V41</f>
        <v>#N/A</v>
      </c>
      <c r="W41" s="63" t="e">
        <f>'[2]1.1.1.4'!W41</f>
        <v>#N/A</v>
      </c>
      <c r="X41" s="63" t="e">
        <f>'[2]1.1.1.4'!X41</f>
        <v>#N/A</v>
      </c>
      <c r="Y41" s="63" t="e">
        <f>'[2]1.1.1.4'!Y41</f>
        <v>#N/A</v>
      </c>
      <c r="Z41" s="99" t="e">
        <f t="shared" si="0"/>
        <v>#N/A</v>
      </c>
    </row>
    <row r="42" spans="1:29" ht="13.5" customHeight="1">
      <c r="A42" s="56">
        <f>'[2]1.1.1.4'!A42</f>
        <v>2028</v>
      </c>
      <c r="B42" s="63" t="e">
        <f>'[2]1.1.1.4'!B42</f>
        <v>#N/A</v>
      </c>
      <c r="C42" s="63" t="e">
        <f>'[2]1.1.1.4'!C42</f>
        <v>#N/A</v>
      </c>
      <c r="D42" s="63" t="e">
        <f>'[2]1.1.1.4'!D42</f>
        <v>#N/A</v>
      </c>
      <c r="E42" s="63" t="e">
        <f>'[2]1.1.1.4'!E42</f>
        <v>#N/A</v>
      </c>
      <c r="F42" s="63" t="e">
        <f>'[2]1.1.1.4'!F42</f>
        <v>#N/A</v>
      </c>
      <c r="G42" s="63" t="e">
        <f>'[2]1.1.1.4'!G42</f>
        <v>#N/A</v>
      </c>
      <c r="H42" s="63" t="e">
        <f>'[2]1.1.1.4'!H42</f>
        <v>#N/A</v>
      </c>
      <c r="I42" s="63" t="e">
        <f>'[2]1.1.1.4'!I42</f>
        <v>#N/A</v>
      </c>
      <c r="J42" s="63" t="e">
        <f>'[2]1.1.1.4'!J42</f>
        <v>#N/A</v>
      </c>
      <c r="K42" s="63" t="e">
        <f>'[2]1.1.1.4'!K42</f>
        <v>#N/A</v>
      </c>
      <c r="L42" s="63" t="e">
        <f>'[2]1.1.1.4'!L42</f>
        <v>#N/A</v>
      </c>
      <c r="M42" s="63" t="e">
        <f>'[2]1.1.1.4'!M42</f>
        <v>#N/A</v>
      </c>
      <c r="N42" s="63" t="e">
        <f>'[2]1.1.1.4'!N42</f>
        <v>#N/A</v>
      </c>
      <c r="O42" s="63" t="e">
        <f>'[2]1.1.1.4'!O42</f>
        <v>#N/A</v>
      </c>
      <c r="P42" s="63" t="e">
        <f>'[2]1.1.1.4'!P42</f>
        <v>#N/A</v>
      </c>
      <c r="Q42" s="63" t="e">
        <f>'[2]1.1.1.4'!Q42</f>
        <v>#N/A</v>
      </c>
      <c r="R42" s="63" t="e">
        <f>'[2]1.1.1.4'!R42</f>
        <v>#N/A</v>
      </c>
      <c r="S42" s="63" t="e">
        <f>'[2]1.1.1.4'!S42</f>
        <v>#N/A</v>
      </c>
      <c r="T42" s="63" t="e">
        <f>'[2]1.1.1.4'!T42</f>
        <v>#N/A</v>
      </c>
      <c r="U42" s="63" t="e">
        <f>'[2]1.1.1.4'!U42</f>
        <v>#N/A</v>
      </c>
      <c r="V42" s="63" t="e">
        <f>'[2]1.1.1.4'!V42</f>
        <v>#N/A</v>
      </c>
      <c r="W42" s="63" t="e">
        <f>'[2]1.1.1.4'!W42</f>
        <v>#N/A</v>
      </c>
      <c r="X42" s="63" t="e">
        <f>'[2]1.1.1.4'!X42</f>
        <v>#N/A</v>
      </c>
      <c r="Y42" s="63" t="e">
        <f>'[2]1.1.1.4'!Y42</f>
        <v>#N/A</v>
      </c>
      <c r="Z42" s="99" t="e">
        <f t="shared" si="0"/>
        <v>#N/A</v>
      </c>
    </row>
    <row r="43" spans="1:29" ht="13.5" customHeight="1">
      <c r="A43" s="56">
        <f>'[2]1.1.1.4'!A43</f>
        <v>2029</v>
      </c>
      <c r="B43" s="63" t="e">
        <f>'[2]1.1.1.4'!B43</f>
        <v>#N/A</v>
      </c>
      <c r="C43" s="63" t="e">
        <f>'[2]1.1.1.4'!C43</f>
        <v>#N/A</v>
      </c>
      <c r="D43" s="63" t="e">
        <f>'[2]1.1.1.4'!D43</f>
        <v>#N/A</v>
      </c>
      <c r="E43" s="63" t="e">
        <f>'[2]1.1.1.4'!E43</f>
        <v>#N/A</v>
      </c>
      <c r="F43" s="63" t="e">
        <f>'[2]1.1.1.4'!F43</f>
        <v>#N/A</v>
      </c>
      <c r="G43" s="63" t="e">
        <f>'[2]1.1.1.4'!G43</f>
        <v>#N/A</v>
      </c>
      <c r="H43" s="63" t="e">
        <f>'[2]1.1.1.4'!H43</f>
        <v>#N/A</v>
      </c>
      <c r="I43" s="63" t="e">
        <f>'[2]1.1.1.4'!I43</f>
        <v>#N/A</v>
      </c>
      <c r="J43" s="63" t="e">
        <f>'[2]1.1.1.4'!J43</f>
        <v>#N/A</v>
      </c>
      <c r="K43" s="63" t="e">
        <f>'[2]1.1.1.4'!K43</f>
        <v>#N/A</v>
      </c>
      <c r="L43" s="63" t="e">
        <f>'[2]1.1.1.4'!L43</f>
        <v>#N/A</v>
      </c>
      <c r="M43" s="63" t="e">
        <f>'[2]1.1.1.4'!M43</f>
        <v>#N/A</v>
      </c>
      <c r="N43" s="63" t="e">
        <f>'[2]1.1.1.4'!N43</f>
        <v>#N/A</v>
      </c>
      <c r="O43" s="63" t="e">
        <f>'[2]1.1.1.4'!O43</f>
        <v>#N/A</v>
      </c>
      <c r="P43" s="63" t="e">
        <f>'[2]1.1.1.4'!P43</f>
        <v>#N/A</v>
      </c>
      <c r="Q43" s="63" t="e">
        <f>'[2]1.1.1.4'!Q43</f>
        <v>#N/A</v>
      </c>
      <c r="R43" s="63" t="e">
        <f>'[2]1.1.1.4'!R43</f>
        <v>#N/A</v>
      </c>
      <c r="S43" s="63" t="e">
        <f>'[2]1.1.1.4'!S43</f>
        <v>#N/A</v>
      </c>
      <c r="T43" s="63" t="e">
        <f>'[2]1.1.1.4'!T43</f>
        <v>#N/A</v>
      </c>
      <c r="U43" s="63" t="e">
        <f>'[2]1.1.1.4'!U43</f>
        <v>#N/A</v>
      </c>
      <c r="V43" s="63" t="e">
        <f>'[2]1.1.1.4'!V43</f>
        <v>#N/A</v>
      </c>
      <c r="W43" s="63" t="e">
        <f>'[2]1.1.1.4'!W43</f>
        <v>#N/A</v>
      </c>
      <c r="X43" s="63" t="e">
        <f>'[2]1.1.1.4'!X43</f>
        <v>#N/A</v>
      </c>
      <c r="Y43" s="63" t="e">
        <f>'[2]1.1.1.4'!Y43</f>
        <v>#N/A</v>
      </c>
      <c r="Z43" s="99" t="e">
        <f t="shared" si="0"/>
        <v>#N/A</v>
      </c>
    </row>
    <row r="44" spans="1:29" ht="13.5" customHeight="1">
      <c r="A44" s="56">
        <f>'[2]1.1.1.4'!A44</f>
        <v>2030</v>
      </c>
      <c r="B44" s="63" t="e">
        <f>'[2]1.1.1.4'!B44</f>
        <v>#N/A</v>
      </c>
      <c r="C44" s="63" t="e">
        <f>'[2]1.1.1.4'!C44</f>
        <v>#N/A</v>
      </c>
      <c r="D44" s="63" t="e">
        <f>'[2]1.1.1.4'!D44</f>
        <v>#N/A</v>
      </c>
      <c r="E44" s="63" t="e">
        <f>'[2]1.1.1.4'!E44</f>
        <v>#N/A</v>
      </c>
      <c r="F44" s="63" t="e">
        <f>'[2]1.1.1.4'!F44</f>
        <v>#N/A</v>
      </c>
      <c r="G44" s="63" t="e">
        <f>'[2]1.1.1.4'!G44</f>
        <v>#N/A</v>
      </c>
      <c r="H44" s="63" t="e">
        <f>'[2]1.1.1.4'!H44</f>
        <v>#N/A</v>
      </c>
      <c r="I44" s="63" t="e">
        <f>'[2]1.1.1.4'!I44</f>
        <v>#N/A</v>
      </c>
      <c r="J44" s="63" t="e">
        <f>'[2]1.1.1.4'!J44</f>
        <v>#N/A</v>
      </c>
      <c r="K44" s="63" t="e">
        <f>'[2]1.1.1.4'!K44</f>
        <v>#N/A</v>
      </c>
      <c r="L44" s="63" t="e">
        <f>'[2]1.1.1.4'!L44</f>
        <v>#N/A</v>
      </c>
      <c r="M44" s="63" t="e">
        <f>'[2]1.1.1.4'!M44</f>
        <v>#N/A</v>
      </c>
      <c r="N44" s="63" t="e">
        <f>'[2]1.1.1.4'!N44</f>
        <v>#N/A</v>
      </c>
      <c r="O44" s="63" t="e">
        <f>'[2]1.1.1.4'!O44</f>
        <v>#N/A</v>
      </c>
      <c r="P44" s="63" t="e">
        <f>'[2]1.1.1.4'!P44</f>
        <v>#N/A</v>
      </c>
      <c r="Q44" s="63" t="e">
        <f>'[2]1.1.1.4'!Q44</f>
        <v>#N/A</v>
      </c>
      <c r="R44" s="63" t="e">
        <f>'[2]1.1.1.4'!R44</f>
        <v>#N/A</v>
      </c>
      <c r="S44" s="63" t="e">
        <f>'[2]1.1.1.4'!S44</f>
        <v>#N/A</v>
      </c>
      <c r="T44" s="63" t="e">
        <f>'[2]1.1.1.4'!T44</f>
        <v>#N/A</v>
      </c>
      <c r="U44" s="63" t="e">
        <f>'[2]1.1.1.4'!U44</f>
        <v>#N/A</v>
      </c>
      <c r="V44" s="63" t="e">
        <f>'[2]1.1.1.4'!V44</f>
        <v>#N/A</v>
      </c>
      <c r="W44" s="63" t="e">
        <f>'[2]1.1.1.4'!W44</f>
        <v>#N/A</v>
      </c>
      <c r="X44" s="63" t="e">
        <f>'[2]1.1.1.4'!X44</f>
        <v>#N/A</v>
      </c>
      <c r="Y44" s="63" t="e">
        <f>'[2]1.1.1.4'!Y44</f>
        <v>#N/A</v>
      </c>
      <c r="Z44" s="99" t="e">
        <f t="shared" si="0"/>
        <v>#N/A</v>
      </c>
    </row>
    <row r="45" spans="1:29">
      <c r="Z45" s="25"/>
    </row>
    <row r="46" spans="1:29">
      <c r="Z46" s="25"/>
    </row>
    <row r="47" spans="1:29">
      <c r="Z47" s="25"/>
    </row>
    <row r="48" spans="1:29">
      <c r="Z48" s="25"/>
    </row>
    <row r="49" spans="26:29">
      <c r="Z49" s="41"/>
      <c r="AA49" s="39"/>
      <c r="AB49" s="39"/>
      <c r="AC49" s="39"/>
    </row>
    <row r="50" spans="26:29">
      <c r="Z50" s="28"/>
    </row>
    <row r="51" spans="26:29">
      <c r="Z51" s="28"/>
    </row>
  </sheetData>
  <phoneticPr fontId="7" type="noConversion"/>
  <hyperlinks>
    <hyperlink ref="A5" location="INDICE!A14" display="VOLVER AL INDICE" xr:uid="{00000000-0004-0000-0600-000000000000}"/>
  </hyperlinks>
  <pageMargins left="0.75" right="0.75" top="1" bottom="1" header="0" footer="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9"/>
  <dimension ref="A1:AC51"/>
  <sheetViews>
    <sheetView zoomScale="90" zoomScaleNormal="90" workbookViewId="0">
      <pane xSplit="1" ySplit="9" topLeftCell="J25" activePane="bottomRight" state="frozen"/>
      <selection pane="topRight" activeCell="B1" sqref="B1"/>
      <selection pane="bottomLeft" activeCell="A10" sqref="A10"/>
      <selection pane="bottomRight" activeCell="P36" sqref="P36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21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Rentas de la propiedad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337</v>
      </c>
      <c r="C8" s="43" t="s">
        <v>338</v>
      </c>
      <c r="D8" s="74" t="s">
        <v>339</v>
      </c>
      <c r="E8" s="43" t="s">
        <v>340</v>
      </c>
      <c r="F8" s="74" t="s">
        <v>341</v>
      </c>
      <c r="G8" s="43" t="s">
        <v>342</v>
      </c>
      <c r="H8" s="74" t="s">
        <v>343</v>
      </c>
      <c r="I8" s="43" t="s">
        <v>344</v>
      </c>
      <c r="J8" s="74" t="s">
        <v>345</v>
      </c>
      <c r="K8" s="43" t="s">
        <v>346</v>
      </c>
      <c r="L8" s="74" t="s">
        <v>347</v>
      </c>
      <c r="M8" s="43" t="s">
        <v>348</v>
      </c>
      <c r="N8" s="74" t="s">
        <v>349</v>
      </c>
      <c r="O8" s="43" t="s">
        <v>350</v>
      </c>
      <c r="P8" s="74" t="s">
        <v>351</v>
      </c>
      <c r="Q8" s="43" t="s">
        <v>352</v>
      </c>
      <c r="R8" s="74" t="s">
        <v>353</v>
      </c>
      <c r="S8" s="43" t="s">
        <v>354</v>
      </c>
      <c r="T8" s="74" t="s">
        <v>355</v>
      </c>
      <c r="U8" s="43" t="s">
        <v>356</v>
      </c>
      <c r="V8" s="74" t="s">
        <v>357</v>
      </c>
      <c r="W8" s="43" t="s">
        <v>358</v>
      </c>
      <c r="X8" s="74" t="s">
        <v>359</v>
      </c>
      <c r="Y8" s="43" t="s">
        <v>360</v>
      </c>
      <c r="Z8" s="85" t="s">
        <v>361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 thickBot="1">
      <c r="A10" s="64">
        <f>'[3]1.1.1.5'!A10</f>
        <v>1996</v>
      </c>
      <c r="B10" s="72">
        <f>'[3]1.1.1.5'!B10</f>
        <v>1572</v>
      </c>
      <c r="C10" s="72">
        <f>'[3]1.1.1.5'!C10</f>
        <v>40466</v>
      </c>
      <c r="D10" s="71"/>
      <c r="E10" s="72">
        <f>'[3]1.1.1.5'!E10</f>
        <v>10345</v>
      </c>
      <c r="F10" s="71"/>
      <c r="G10" s="71"/>
      <c r="H10" s="72">
        <f>'[3]1.1.1.5'!H10</f>
        <v>5700</v>
      </c>
      <c r="I10" s="72">
        <f>'[3]1.1.1.5'!I10</f>
        <v>1334</v>
      </c>
      <c r="J10" s="71"/>
      <c r="K10" s="71"/>
      <c r="L10" s="71"/>
      <c r="M10" s="71"/>
      <c r="N10" s="72">
        <f>'[3]1.1.1.5'!N10</f>
        <v>12227</v>
      </c>
      <c r="O10" s="72">
        <f>'[3]1.1.1.5'!O10</f>
        <v>22.216339999999999</v>
      </c>
      <c r="P10" s="72">
        <f>'[3]1.1.1.5'!P10</f>
        <v>7272</v>
      </c>
      <c r="Q10" s="71"/>
      <c r="R10" s="72">
        <f>'[3]1.1.1.5'!R10</f>
        <v>439</v>
      </c>
      <c r="S10" s="71"/>
      <c r="T10" s="72">
        <f>'[3]1.1.1.5'!T10</f>
        <v>26537.5</v>
      </c>
      <c r="U10" s="72">
        <f>'[3]1.1.1.5'!U10</f>
        <v>15116.567200000001</v>
      </c>
      <c r="V10" s="72">
        <f>'[3]1.1.1.5'!V10</f>
        <v>24</v>
      </c>
      <c r="W10" s="71"/>
      <c r="X10" s="72">
        <f>'[3]1.1.1.5'!X10</f>
        <v>62</v>
      </c>
      <c r="Y10" s="95"/>
      <c r="Z10" s="98">
        <f>SUM(B10:Y10)</f>
        <v>121117.28354</v>
      </c>
    </row>
    <row r="11" spans="1:26" ht="13.7" customHeight="1" thickBot="1">
      <c r="A11" s="64">
        <f>'[3]1.1.1.5'!A11</f>
        <v>1997</v>
      </c>
      <c r="B11" s="63">
        <f>'[3]1.1.1.5'!B11</f>
        <v>2267</v>
      </c>
      <c r="C11" s="63">
        <f>'[3]1.1.1.5'!C11</f>
        <v>73815</v>
      </c>
      <c r="D11" s="72">
        <f>'[3]1.1.1.5'!D11</f>
        <v>1256.27</v>
      </c>
      <c r="E11" s="63">
        <f>'[3]1.1.1.5'!E11</f>
        <v>15155</v>
      </c>
      <c r="F11" s="72">
        <f>'[3]1.1.1.5'!F11</f>
        <v>532.18899999999996</v>
      </c>
      <c r="G11" s="72">
        <f>'[3]1.1.1.5'!G11</f>
        <v>3696</v>
      </c>
      <c r="H11" s="63">
        <f>'[3]1.1.1.5'!H11</f>
        <v>6365.9809999999998</v>
      </c>
      <c r="I11" s="63">
        <f>'[3]1.1.1.5'!I11</f>
        <v>10644</v>
      </c>
      <c r="J11" s="72">
        <f>'[3]1.1.1.5'!J11</f>
        <v>13.563000000000001</v>
      </c>
      <c r="K11" s="72">
        <f>'[3]1.1.1.5'!K11</f>
        <v>315.86900000000003</v>
      </c>
      <c r="L11" s="71"/>
      <c r="M11" s="71"/>
      <c r="N11" s="63">
        <f>'[3]1.1.1.5'!N11</f>
        <v>8464</v>
      </c>
      <c r="O11" s="63">
        <f>'[3]1.1.1.5'!O11</f>
        <v>96.2</v>
      </c>
      <c r="P11" s="63">
        <f>'[3]1.1.1.5'!P11</f>
        <v>2153</v>
      </c>
      <c r="Q11" s="71"/>
      <c r="R11" s="63">
        <f>'[3]1.1.1.5'!R11</f>
        <v>4303.5200000000004</v>
      </c>
      <c r="S11" s="71"/>
      <c r="T11" s="63">
        <f>'[3]1.1.1.5'!T11</f>
        <v>20177.175000000003</v>
      </c>
      <c r="U11" s="63">
        <f>'[3]1.1.1.5'!U11</f>
        <v>33062</v>
      </c>
      <c r="V11" s="63">
        <f>'[3]1.1.1.5'!V11</f>
        <v>13808</v>
      </c>
      <c r="W11" s="71"/>
      <c r="X11" s="63">
        <f>'[3]1.1.1.5'!X11</f>
        <v>240</v>
      </c>
      <c r="Y11" s="95"/>
      <c r="Z11" s="99">
        <f t="shared" ref="Z11:Z44" si="0">SUM(B11:Y11)</f>
        <v>196364.76699999999</v>
      </c>
    </row>
    <row r="12" spans="1:26" ht="13.7" customHeight="1" thickBot="1">
      <c r="A12" s="64">
        <f>'[3]1.1.1.5'!A12</f>
        <v>1998</v>
      </c>
      <c r="B12" s="63">
        <f>'[3]1.1.1.5'!B12</f>
        <v>0</v>
      </c>
      <c r="C12" s="63">
        <f>'[3]1.1.1.5'!C12</f>
        <v>66226.135760000005</v>
      </c>
      <c r="D12" s="63">
        <f>'[3]1.1.1.5'!D12</f>
        <v>442.57331999999997</v>
      </c>
      <c r="E12" s="63">
        <f>'[3]1.1.1.5'!E12</f>
        <v>17092.752</v>
      </c>
      <c r="F12" s="63">
        <f>'[3]1.1.1.5'!F12</f>
        <v>32.956229999999998</v>
      </c>
      <c r="G12" s="63">
        <f>'[3]1.1.1.5'!G12</f>
        <v>9911.2999999999993</v>
      </c>
      <c r="H12" s="63">
        <f>'[3]1.1.1.5'!H12</f>
        <v>11786.718000000001</v>
      </c>
      <c r="I12" s="63">
        <f>'[3]1.1.1.5'!I12</f>
        <v>4458.9820499999996</v>
      </c>
      <c r="J12" s="63">
        <f>'[3]1.1.1.5'!J12</f>
        <v>4.44076</v>
      </c>
      <c r="K12" s="63">
        <f>'[3]1.1.1.5'!K12</f>
        <v>0</v>
      </c>
      <c r="L12" s="71"/>
      <c r="M12" s="72">
        <f>'[3]1.1.1.5'!M12</f>
        <v>248.61949000000001</v>
      </c>
      <c r="N12" s="63">
        <f>'[3]1.1.1.5'!N12</f>
        <v>33002.514479999998</v>
      </c>
      <c r="O12" s="63">
        <f>'[3]1.1.1.5'!O12</f>
        <v>157.94248999999999</v>
      </c>
      <c r="P12" s="63">
        <f>'[3]1.1.1.5'!P12</f>
        <v>7003.2305800000004</v>
      </c>
      <c r="Q12" s="71"/>
      <c r="R12" s="63">
        <f>'[3]1.1.1.5'!R12</f>
        <v>4726.6694799999996</v>
      </c>
      <c r="S12" s="72">
        <f>'[3]1.1.1.5'!S12</f>
        <v>4577.24</v>
      </c>
      <c r="T12" s="63">
        <f>'[3]1.1.1.5'!T12</f>
        <v>31033.62</v>
      </c>
      <c r="U12" s="63">
        <f>'[3]1.1.1.5'!U12</f>
        <v>56833.032509999997</v>
      </c>
      <c r="V12" s="63">
        <f>'[3]1.1.1.5'!V12</f>
        <v>9880.2913800000006</v>
      </c>
      <c r="W12" s="71"/>
      <c r="X12" s="63">
        <f>'[3]1.1.1.5'!X12</f>
        <v>0</v>
      </c>
      <c r="Y12" s="95"/>
      <c r="Z12" s="99">
        <f t="shared" si="0"/>
        <v>257419.01853</v>
      </c>
    </row>
    <row r="13" spans="1:26" ht="13.7" customHeight="1">
      <c r="A13" s="64">
        <f>'[3]1.1.1.5'!A13</f>
        <v>1999</v>
      </c>
      <c r="B13" s="63">
        <f>'[3]1.1.1.5'!B13</f>
        <v>0</v>
      </c>
      <c r="C13" s="63">
        <f>'[3]1.1.1.5'!C13</f>
        <v>8215.5709599999991</v>
      </c>
      <c r="D13" s="63">
        <f>'[3]1.1.1.5'!D13</f>
        <v>163.50642999999999</v>
      </c>
      <c r="E13" s="63">
        <f>'[3]1.1.1.5'!E13</f>
        <v>12867</v>
      </c>
      <c r="F13" s="63">
        <f>'[3]1.1.1.5'!F13</f>
        <v>230.82839000000001</v>
      </c>
      <c r="G13" s="63">
        <f>'[3]1.1.1.5'!G13</f>
        <v>7079.8</v>
      </c>
      <c r="H13" s="63">
        <f>'[3]1.1.1.5'!H13</f>
        <v>3734.7249999999999</v>
      </c>
      <c r="I13" s="63">
        <f>'[3]1.1.1.5'!I13</f>
        <v>2923.0720000000001</v>
      </c>
      <c r="J13" s="63">
        <f>'[3]1.1.1.5'!J13</f>
        <v>0</v>
      </c>
      <c r="K13" s="63">
        <f>'[3]1.1.1.5'!K13</f>
        <v>0</v>
      </c>
      <c r="L13" s="72">
        <f>'[3]1.1.1.5'!L13</f>
        <v>5260.2776999999996</v>
      </c>
      <c r="M13" s="63">
        <f>'[3]1.1.1.5'!M13</f>
        <v>608.09303999999997</v>
      </c>
      <c r="N13" s="63">
        <f>'[3]1.1.1.5'!N13</f>
        <v>26881.895960000002</v>
      </c>
      <c r="O13" s="63">
        <f>'[3]1.1.1.5'!O13</f>
        <v>4220.3999999999996</v>
      </c>
      <c r="P13" s="63">
        <f>'[3]1.1.1.5'!P13</f>
        <v>1841.0456099999999</v>
      </c>
      <c r="Q13" s="71"/>
      <c r="R13" s="63">
        <f>'[3]1.1.1.5'!R13</f>
        <v>803.51707999999996</v>
      </c>
      <c r="S13" s="63">
        <f>'[3]1.1.1.5'!S13</f>
        <v>1260.81087</v>
      </c>
      <c r="T13" s="63">
        <f>'[3]1.1.1.5'!T13</f>
        <v>35275.22</v>
      </c>
      <c r="U13" s="63">
        <f>'[3]1.1.1.5'!U13</f>
        <v>121901.71973</v>
      </c>
      <c r="V13" s="63">
        <f>'[3]1.1.1.5'!V13</f>
        <v>4486.1107600000005</v>
      </c>
      <c r="W13" s="72">
        <f>'[3]1.1.1.5'!W13</f>
        <v>291.10435000000001</v>
      </c>
      <c r="X13" s="63">
        <f>'[3]1.1.1.5'!X13</f>
        <v>252.06</v>
      </c>
      <c r="Y13" s="96">
        <f>'[3]1.1.1.5'!Y13</f>
        <v>1776.2180000000001</v>
      </c>
      <c r="Z13" s="99">
        <f t="shared" si="0"/>
        <v>240072.97588000001</v>
      </c>
    </row>
    <row r="14" spans="1:26" ht="13.7" customHeight="1">
      <c r="A14" s="64">
        <f>'[3]1.1.1.5'!A14</f>
        <v>2000</v>
      </c>
      <c r="B14" s="63">
        <f>'[3]1.1.1.5'!B14</f>
        <v>0</v>
      </c>
      <c r="C14" s="63">
        <f>'[3]1.1.1.5'!C14</f>
        <v>16976.3845</v>
      </c>
      <c r="D14" s="63">
        <f>'[3]1.1.1.5'!D14</f>
        <v>32.892200000000003</v>
      </c>
      <c r="E14" s="63">
        <f>'[3]1.1.1.5'!E14</f>
        <v>8244.5889999999999</v>
      </c>
      <c r="F14" s="63">
        <f>'[3]1.1.1.5'!F14</f>
        <v>1351.2686699999999</v>
      </c>
      <c r="G14" s="63">
        <f>'[3]1.1.1.5'!G14</f>
        <v>8305.4</v>
      </c>
      <c r="H14" s="63">
        <f>'[3]1.1.1.5'!H14</f>
        <v>5581.4620000000004</v>
      </c>
      <c r="I14" s="63">
        <f>'[3]1.1.1.5'!I14</f>
        <v>0</v>
      </c>
      <c r="J14" s="63">
        <f>'[3]1.1.1.5'!J14</f>
        <v>153.0428</v>
      </c>
      <c r="K14" s="63">
        <f>'[3]1.1.1.5'!K14</f>
        <v>0</v>
      </c>
      <c r="L14" s="63">
        <f>'[3]1.1.1.5'!L14</f>
        <v>2802.3768399999999</v>
      </c>
      <c r="M14" s="63">
        <f>'[3]1.1.1.5'!M14</f>
        <v>861.26026000000002</v>
      </c>
      <c r="N14" s="63">
        <f>'[3]1.1.1.5'!N14</f>
        <v>5958.47</v>
      </c>
      <c r="O14" s="63">
        <f>'[3]1.1.1.5'!O14</f>
        <v>202.23430000000002</v>
      </c>
      <c r="P14" s="63">
        <f>'[3]1.1.1.5'!P14</f>
        <v>1891.9490000000001</v>
      </c>
      <c r="Q14" s="71"/>
      <c r="R14" s="63">
        <f>'[3]1.1.1.5'!R14</f>
        <v>3812.0284000000001</v>
      </c>
      <c r="S14" s="63">
        <f>'[3]1.1.1.5'!S14</f>
        <v>0</v>
      </c>
      <c r="T14" s="63">
        <f>'[3]1.1.1.5'!T14</f>
        <v>43754.13</v>
      </c>
      <c r="U14" s="63">
        <f>'[3]1.1.1.5'!U14</f>
        <v>117359.965</v>
      </c>
      <c r="V14" s="63">
        <f>'[3]1.1.1.5'!V14</f>
        <v>8907.0939999999991</v>
      </c>
      <c r="W14" s="63">
        <f>'[3]1.1.1.5'!W14</f>
        <v>12017.12401</v>
      </c>
      <c r="X14" s="63">
        <f>'[3]1.1.1.5'!X14</f>
        <v>0</v>
      </c>
      <c r="Y14" s="97">
        <f>'[3]1.1.1.5'!Y14</f>
        <v>2869.2</v>
      </c>
      <c r="Z14" s="99">
        <f t="shared" si="0"/>
        <v>241080.87098000001</v>
      </c>
    </row>
    <row r="15" spans="1:26" ht="13.7" customHeight="1">
      <c r="A15" s="64">
        <f>'[3]1.1.1.5'!A15</f>
        <v>2001</v>
      </c>
      <c r="B15" s="63">
        <f>'[3]1.1.1.5'!B15</f>
        <v>13825.27</v>
      </c>
      <c r="C15" s="63">
        <f>'[3]1.1.1.5'!C15</f>
        <v>11366.02594</v>
      </c>
      <c r="D15" s="63">
        <f>'[3]1.1.1.5'!D15</f>
        <v>1108.8000099999999</v>
      </c>
      <c r="E15" s="63">
        <f>'[3]1.1.1.5'!E15</f>
        <v>3700.71</v>
      </c>
      <c r="F15" s="63">
        <f>'[3]1.1.1.5'!F15</f>
        <v>554.32344000000001</v>
      </c>
      <c r="G15" s="63">
        <f>'[3]1.1.1.5'!G15</f>
        <v>5127</v>
      </c>
      <c r="H15" s="63">
        <f>'[3]1.1.1.5'!H15</f>
        <v>8684.1689999999999</v>
      </c>
      <c r="I15" s="63">
        <f>'[3]1.1.1.5'!I15</f>
        <v>2898.1271000000002</v>
      </c>
      <c r="J15" s="63">
        <f>'[3]1.1.1.5'!J15</f>
        <v>0</v>
      </c>
      <c r="K15" s="63">
        <f>'[3]1.1.1.5'!K15</f>
        <v>0</v>
      </c>
      <c r="L15" s="63">
        <f>'[3]1.1.1.5'!L15</f>
        <v>12629.24683</v>
      </c>
      <c r="M15" s="63">
        <f>'[3]1.1.1.5'!M15</f>
        <v>25.096</v>
      </c>
      <c r="N15" s="63">
        <f>'[3]1.1.1.5'!N15</f>
        <v>0</v>
      </c>
      <c r="O15" s="63">
        <f>'[3]1.1.1.5'!O15</f>
        <v>750.3</v>
      </c>
      <c r="P15" s="63">
        <f>'[3]1.1.1.5'!P15</f>
        <v>2010</v>
      </c>
      <c r="Q15" s="71"/>
      <c r="R15" s="63">
        <f>'[3]1.1.1.5'!R15</f>
        <v>464.35449</v>
      </c>
      <c r="S15" s="63">
        <f>'[3]1.1.1.5'!S15</f>
        <v>193.89</v>
      </c>
      <c r="T15" s="63">
        <f>'[3]1.1.1.5'!T15</f>
        <v>61336.59</v>
      </c>
      <c r="U15" s="63">
        <f>'[3]1.1.1.5'!U15</f>
        <v>102103.16955000002</v>
      </c>
      <c r="V15" s="63">
        <f>'[3]1.1.1.5'!V15</f>
        <v>27517.920999999998</v>
      </c>
      <c r="W15" s="63">
        <f>'[3]1.1.1.5'!W15</f>
        <v>16491.20175</v>
      </c>
      <c r="X15" s="63">
        <f>'[3]1.1.1.5'!X15</f>
        <v>0</v>
      </c>
      <c r="Y15" s="97">
        <f>'[3]1.1.1.5'!Y15</f>
        <v>4481.6210000000001</v>
      </c>
      <c r="Z15" s="99">
        <f t="shared" si="0"/>
        <v>275267.81611000001</v>
      </c>
    </row>
    <row r="16" spans="1:26" ht="13.7" customHeight="1">
      <c r="A16" s="64">
        <f>'[3]1.1.1.5'!A16</f>
        <v>2002</v>
      </c>
      <c r="B16" s="63">
        <f>'[3]1.1.1.5'!B16</f>
        <v>0</v>
      </c>
      <c r="C16" s="63">
        <f>'[3]1.1.1.5'!C16</f>
        <v>7631.44</v>
      </c>
      <c r="D16" s="63">
        <f>'[3]1.1.1.5'!D16</f>
        <v>291.10005000000001</v>
      </c>
      <c r="E16" s="63">
        <f>'[3]1.1.1.5'!E16</f>
        <v>1454.49</v>
      </c>
      <c r="F16" s="63">
        <f>'[3]1.1.1.5'!F16</f>
        <v>0</v>
      </c>
      <c r="G16" s="63">
        <f>'[3]1.1.1.5'!G16</f>
        <v>5278.5</v>
      </c>
      <c r="H16" s="63">
        <f>'[3]1.1.1.5'!H16</f>
        <v>17853.739000000001</v>
      </c>
      <c r="I16" s="63">
        <f>'[3]1.1.1.5'!I16</f>
        <v>668.42857142857144</v>
      </c>
      <c r="J16" s="63">
        <f>'[3]1.1.1.5'!J16</f>
        <v>0</v>
      </c>
      <c r="K16" s="63">
        <f>'[3]1.1.1.5'!K16</f>
        <v>0</v>
      </c>
      <c r="L16" s="63">
        <f>'[3]1.1.1.5'!L16</f>
        <v>2756.1669999999999</v>
      </c>
      <c r="M16" s="63">
        <f>'[3]1.1.1.5'!M16</f>
        <v>23.421800000000001</v>
      </c>
      <c r="N16" s="63">
        <f>'[3]1.1.1.5'!N16</f>
        <v>32760</v>
      </c>
      <c r="O16" s="63">
        <f>'[3]1.1.1.5'!O16</f>
        <v>646.07600000000002</v>
      </c>
      <c r="P16" s="63">
        <f>'[3]1.1.1.5'!P16</f>
        <v>9154.658417820001</v>
      </c>
      <c r="Q16" s="71"/>
      <c r="R16" s="63">
        <f>'[3]1.1.1.5'!R16</f>
        <v>267.21598856999998</v>
      </c>
      <c r="S16" s="63">
        <f>'[3]1.1.1.5'!S16</f>
        <v>0</v>
      </c>
      <c r="T16" s="63">
        <f>'[3]1.1.1.5'!T16</f>
        <v>59781.283999999985</v>
      </c>
      <c r="U16" s="63">
        <f>'[3]1.1.1.5'!U16</f>
        <v>109965.11360535002</v>
      </c>
      <c r="V16" s="63">
        <f>'[3]1.1.1.5'!V16</f>
        <v>34405</v>
      </c>
      <c r="W16" s="63">
        <f>'[3]1.1.1.5'!W16</f>
        <v>7324.0249349100004</v>
      </c>
      <c r="X16" s="63">
        <f>'[3]1.1.1.5'!X16</f>
        <v>0</v>
      </c>
      <c r="Y16" s="97">
        <f>'[3]1.1.1.5'!Y16</f>
        <v>451.24800000000005</v>
      </c>
      <c r="Z16" s="99">
        <f t="shared" si="0"/>
        <v>290711.9073680786</v>
      </c>
    </row>
    <row r="17" spans="1:26" ht="13.7" customHeight="1">
      <c r="A17" s="64">
        <f>'[3]1.1.1.5'!A17</f>
        <v>2003</v>
      </c>
      <c r="B17" s="63">
        <f>'[3]1.1.1.5'!B17</f>
        <v>13841.2</v>
      </c>
      <c r="C17" s="63">
        <f>'[3]1.1.1.5'!C17</f>
        <v>53591.94</v>
      </c>
      <c r="D17" s="63">
        <f>'[3]1.1.1.5'!D17</f>
        <v>2708.4404399999999</v>
      </c>
      <c r="E17" s="63">
        <f>'[3]1.1.1.5'!E17</f>
        <v>1606.4739999999999</v>
      </c>
      <c r="F17" s="63">
        <f>'[3]1.1.1.5'!F17</f>
        <v>234.35289000000006</v>
      </c>
      <c r="G17" s="63">
        <f>'[3]1.1.1.5'!G17</f>
        <v>6364.6</v>
      </c>
      <c r="H17" s="63">
        <f>'[3]1.1.1.5'!H17</f>
        <v>9626.8909999999996</v>
      </c>
      <c r="I17" s="63">
        <f>'[3]1.1.1.5'!I17</f>
        <v>0</v>
      </c>
      <c r="J17" s="63">
        <f>'[3]1.1.1.5'!J17</f>
        <v>339.40042999999997</v>
      </c>
      <c r="K17" s="63">
        <f>'[3]1.1.1.5'!K17</f>
        <v>0</v>
      </c>
      <c r="L17" s="63">
        <f>'[3]1.1.1.5'!L17</f>
        <v>7786.6396062120375</v>
      </c>
      <c r="M17" s="63">
        <f>'[3]1.1.1.5'!M17</f>
        <v>0</v>
      </c>
      <c r="N17" s="63">
        <f>'[3]1.1.1.5'!N17</f>
        <v>0</v>
      </c>
      <c r="O17" s="63">
        <f>'[3]1.1.1.5'!O17</f>
        <v>1328.5</v>
      </c>
      <c r="P17" s="63">
        <f>'[3]1.1.1.5'!P17</f>
        <v>3005.8330000000001</v>
      </c>
      <c r="Q17" s="71"/>
      <c r="R17" s="63">
        <f>'[3]1.1.1.5'!R17</f>
        <v>613.01998571250022</v>
      </c>
      <c r="S17" s="63">
        <f>'[3]1.1.1.5'!S17</f>
        <v>0</v>
      </c>
      <c r="T17" s="63">
        <f>'[3]1.1.1.5'!T17</f>
        <v>59781.284</v>
      </c>
      <c r="U17" s="63">
        <f>'[3]1.1.1.5'!U17</f>
        <v>10121.421340000003</v>
      </c>
      <c r="V17" s="63">
        <f>'[3]1.1.1.5'!V17</f>
        <v>30250.927829999993</v>
      </c>
      <c r="W17" s="63">
        <f>'[3]1.1.1.5'!W17</f>
        <v>49999.470730000001</v>
      </c>
      <c r="X17" s="63">
        <f>'[3]1.1.1.5'!X17</f>
        <v>0</v>
      </c>
      <c r="Y17" s="97">
        <f>'[3]1.1.1.5'!Y17</f>
        <v>638.05766666666659</v>
      </c>
      <c r="Z17" s="99">
        <f t="shared" si="0"/>
        <v>251838.45291859118</v>
      </c>
    </row>
    <row r="18" spans="1:26" ht="13.7" customHeight="1" thickBot="1">
      <c r="A18" s="64">
        <f>'[3]1.1.1.5'!A18</f>
        <v>2004</v>
      </c>
      <c r="B18" s="63">
        <f>'[3]1.1.1.5'!B18</f>
        <v>14400</v>
      </c>
      <c r="C18" s="63">
        <f>'[3]1.1.1.5'!C18</f>
        <v>65317.56</v>
      </c>
      <c r="D18" s="63">
        <f>'[3]1.1.1.5'!D18</f>
        <v>6024.1366100000005</v>
      </c>
      <c r="E18" s="63">
        <f>'[3]1.1.1.5'!E18</f>
        <v>3146.8889999999997</v>
      </c>
      <c r="F18" s="63">
        <f>'[3]1.1.1.5'!F18</f>
        <v>7.8343000000000007</v>
      </c>
      <c r="G18" s="63">
        <f>'[3]1.1.1.5'!G18</f>
        <v>4093.5</v>
      </c>
      <c r="H18" s="63">
        <f>'[3]1.1.1.5'!H18</f>
        <v>15809.757</v>
      </c>
      <c r="I18" s="63">
        <f>'[3]1.1.1.5'!I18</f>
        <v>16745.38</v>
      </c>
      <c r="J18" s="63">
        <f>'[3]1.1.1.5'!J18</f>
        <v>1683</v>
      </c>
      <c r="K18" s="63">
        <f>'[3]1.1.1.5'!K18</f>
        <v>0</v>
      </c>
      <c r="L18" s="63">
        <f>'[3]1.1.1.5'!L18</f>
        <v>8487.4371707711216</v>
      </c>
      <c r="M18" s="63">
        <f>'[3]1.1.1.5'!M18</f>
        <v>3568.5850499999997</v>
      </c>
      <c r="N18" s="63">
        <f>'[3]1.1.1.5'!N18</f>
        <v>0</v>
      </c>
      <c r="O18" s="63">
        <f>'[3]1.1.1.5'!O18</f>
        <v>3957.5</v>
      </c>
      <c r="P18" s="63">
        <f>'[3]1.1.1.5'!P18</f>
        <v>4231.6499999999996</v>
      </c>
      <c r="Q18" s="71"/>
      <c r="R18" s="63">
        <f>'[3]1.1.1.5'!R18</f>
        <v>668.19178442662519</v>
      </c>
      <c r="S18" s="63">
        <f>'[3]1.1.1.5'!S18</f>
        <v>0</v>
      </c>
      <c r="T18" s="63">
        <f>'[3]1.1.1.5'!T18</f>
        <v>3237</v>
      </c>
      <c r="U18" s="63">
        <f>'[3]1.1.1.5'!U18</f>
        <v>11308.301520000001</v>
      </c>
      <c r="V18" s="63">
        <f>'[3]1.1.1.5'!V18</f>
        <v>13845.447519999998</v>
      </c>
      <c r="W18" s="63">
        <f>'[3]1.1.1.5'!W18</f>
        <v>14908</v>
      </c>
      <c r="X18" s="63">
        <f>'[3]1.1.1.5'!X18</f>
        <v>0</v>
      </c>
      <c r="Y18" s="97">
        <f>'[3]1.1.1.5'!Y18</f>
        <v>1297.4939999999999</v>
      </c>
      <c r="Z18" s="99">
        <f t="shared" si="0"/>
        <v>192737.66395519773</v>
      </c>
    </row>
    <row r="19" spans="1:26" ht="13.7" customHeight="1">
      <c r="A19" s="64">
        <f>'[3]1.1.1.5'!A19</f>
        <v>2005</v>
      </c>
      <c r="B19" s="63">
        <f>'[3]1.1.1.5'!B19</f>
        <v>41933</v>
      </c>
      <c r="C19" s="63">
        <f>'[3]1.1.1.5'!C19</f>
        <v>30380</v>
      </c>
      <c r="D19" s="63">
        <f>'[3]1.1.1.5'!D19</f>
        <v>8821.6804100000008</v>
      </c>
      <c r="E19" s="63">
        <f>'[3]1.1.1.5'!E19</f>
        <v>5213.7560000000003</v>
      </c>
      <c r="F19" s="63">
        <f>'[3]1.1.1.5'!F19</f>
        <v>2.504</v>
      </c>
      <c r="G19" s="63">
        <f>'[3]1.1.1.5'!G19</f>
        <v>10983.80646</v>
      </c>
      <c r="H19" s="63">
        <f>'[3]1.1.1.5'!H19</f>
        <v>1688.404</v>
      </c>
      <c r="I19" s="63">
        <f>'[3]1.1.1.5'!I19</f>
        <v>21014.333333333332</v>
      </c>
      <c r="J19" s="63">
        <f>'[3]1.1.1.5'!J19</f>
        <v>0</v>
      </c>
      <c r="K19" s="63">
        <f>'[3]1.1.1.5'!K19</f>
        <v>2789.95</v>
      </c>
      <c r="L19" s="63">
        <f>'[3]1.1.1.5'!L19</f>
        <v>13832</v>
      </c>
      <c r="M19" s="63">
        <f>'[3]1.1.1.5'!M19</f>
        <v>3068.9635700000003</v>
      </c>
      <c r="N19" s="63">
        <f>'[3]1.1.1.5'!N19</f>
        <v>0</v>
      </c>
      <c r="O19" s="63">
        <f>'[3]1.1.1.5'!O19</f>
        <v>9230</v>
      </c>
      <c r="P19" s="63">
        <f>'[3]1.1.1.5'!P19</f>
        <v>9378.0499999999993</v>
      </c>
      <c r="Q19" s="72">
        <f>'[3]1.1.1.5'!Q19</f>
        <v>468</v>
      </c>
      <c r="R19" s="63">
        <f>'[3]1.1.1.5'!R19</f>
        <v>1021.2452199999999</v>
      </c>
      <c r="S19" s="63">
        <f>'[3]1.1.1.5'!S19</f>
        <v>6231</v>
      </c>
      <c r="T19" s="63">
        <f>'[3]1.1.1.5'!T19</f>
        <v>10900</v>
      </c>
      <c r="U19" s="63">
        <f>'[3]1.1.1.5'!U19</f>
        <v>19179.545999999995</v>
      </c>
      <c r="V19" s="63">
        <f>'[3]1.1.1.5'!V19</f>
        <v>72147.8</v>
      </c>
      <c r="W19" s="63">
        <f>'[3]1.1.1.5'!W19</f>
        <v>40457</v>
      </c>
      <c r="X19" s="63">
        <f>'[3]1.1.1.5'!X19</f>
        <v>0</v>
      </c>
      <c r="Y19" s="97">
        <f>'[3]1.1.1.5'!Y19</f>
        <v>3899.6416599999998</v>
      </c>
      <c r="Z19" s="99">
        <f t="shared" si="0"/>
        <v>312640.68065333337</v>
      </c>
    </row>
    <row r="20" spans="1:26" ht="13.7" customHeight="1">
      <c r="A20" s="64">
        <f>'[3]1.1.1.5'!A20</f>
        <v>2006</v>
      </c>
      <c r="B20" s="63">
        <f>'[3]1.1.1.5'!B20</f>
        <v>76536</v>
      </c>
      <c r="C20" s="63">
        <f>'[3]1.1.1.5'!C20</f>
        <v>56830</v>
      </c>
      <c r="D20" s="63">
        <f>'[3]1.1.1.5'!D20</f>
        <v>10918.811969999999</v>
      </c>
      <c r="E20" s="63">
        <f>'[3]1.1.1.5'!E20</f>
        <v>116.19799999999999</v>
      </c>
      <c r="F20" s="63">
        <f>'[3]1.1.1.5'!F20</f>
        <v>0</v>
      </c>
      <c r="G20" s="63">
        <f>'[3]1.1.1.5'!G20</f>
        <v>13882</v>
      </c>
      <c r="H20" s="63">
        <f>'[3]1.1.1.5'!H20</f>
        <v>46685.505999999994</v>
      </c>
      <c r="I20" s="63">
        <f>'[3]1.1.1.5'!I20</f>
        <v>5156</v>
      </c>
      <c r="J20" s="63">
        <f>'[3]1.1.1.5'!J20</f>
        <v>0</v>
      </c>
      <c r="K20" s="63">
        <f>'[3]1.1.1.5'!K20</f>
        <v>2789</v>
      </c>
      <c r="L20" s="63">
        <f>'[3]1.1.1.5'!L20</f>
        <v>9501.9895929992454</v>
      </c>
      <c r="M20" s="63">
        <f>'[3]1.1.1.5'!M20</f>
        <v>1631.02</v>
      </c>
      <c r="N20" s="63">
        <f>'[3]1.1.1.5'!N20</f>
        <v>30550</v>
      </c>
      <c r="O20" s="63">
        <f>'[3]1.1.1.5'!O20</f>
        <v>17060</v>
      </c>
      <c r="P20" s="63">
        <f>'[3]1.1.1.5'!P20</f>
        <v>5557.2990000000009</v>
      </c>
      <c r="Q20" s="63">
        <f>'[3]1.1.1.5'!Q20</f>
        <v>1916.5</v>
      </c>
      <c r="R20" s="63">
        <f>'[3]1.1.1.5'!R20</f>
        <v>1047.8000300000001</v>
      </c>
      <c r="S20" s="63">
        <f>'[3]1.1.1.5'!S20</f>
        <v>43470.540999999997</v>
      </c>
      <c r="T20" s="63">
        <f>'[3]1.1.1.5'!T20</f>
        <v>19409.188999999998</v>
      </c>
      <c r="U20" s="63">
        <f>'[3]1.1.1.5'!U20</f>
        <v>40021.046000000002</v>
      </c>
      <c r="V20" s="63">
        <f>'[3]1.1.1.5'!V20</f>
        <v>110630.44</v>
      </c>
      <c r="W20" s="63">
        <f>'[3]1.1.1.5'!W20</f>
        <v>17531</v>
      </c>
      <c r="X20" s="63">
        <f>'[3]1.1.1.5'!X20</f>
        <v>0</v>
      </c>
      <c r="Y20" s="97">
        <f>'[3]1.1.1.5'!Y20</f>
        <v>4764.6041399999995</v>
      </c>
      <c r="Z20" s="99">
        <f t="shared" si="0"/>
        <v>516004.9447329992</v>
      </c>
    </row>
    <row r="21" spans="1:26" ht="13.7" customHeight="1">
      <c r="A21" s="64">
        <f>'[3]1.1.1.5'!A21</f>
        <v>2007</v>
      </c>
      <c r="B21" s="63">
        <f>'[3]1.1.1.5'!B21</f>
        <v>21912</v>
      </c>
      <c r="C21" s="63">
        <f>'[3]1.1.1.5'!C21</f>
        <v>146870</v>
      </c>
      <c r="D21" s="63">
        <f>'[3]1.1.1.5'!D21</f>
        <v>25924.387930000001</v>
      </c>
      <c r="E21" s="63">
        <f>'[3]1.1.1.5'!E21</f>
        <v>7800</v>
      </c>
      <c r="F21" s="63">
        <f>'[3]1.1.1.5'!F21</f>
        <v>0</v>
      </c>
      <c r="G21" s="63">
        <f>'[3]1.1.1.5'!G21</f>
        <v>8793.15</v>
      </c>
      <c r="H21" s="63">
        <f>'[3]1.1.1.5'!H21</f>
        <v>4551.9360000000006</v>
      </c>
      <c r="I21" s="63">
        <f>'[3]1.1.1.5'!I21</f>
        <v>7632.333333333333</v>
      </c>
      <c r="J21" s="63">
        <f>'[3]1.1.1.5'!J21</f>
        <v>0</v>
      </c>
      <c r="K21" s="63">
        <f>'[3]1.1.1.5'!K21</f>
        <v>3939</v>
      </c>
      <c r="L21" s="63">
        <f>'[3]1.1.1.5'!L21</f>
        <v>25037.5</v>
      </c>
      <c r="M21" s="63">
        <f>'[3]1.1.1.5'!M21</f>
        <v>3299.2972700000005</v>
      </c>
      <c r="N21" s="63">
        <f>'[3]1.1.1.5'!N21</f>
        <v>0</v>
      </c>
      <c r="O21" s="63">
        <f>'[3]1.1.1.5'!O21</f>
        <v>12460</v>
      </c>
      <c r="P21" s="63">
        <f>'[3]1.1.1.5'!P21</f>
        <v>96856.003999999986</v>
      </c>
      <c r="Q21" s="63">
        <f>'[3]1.1.1.5'!Q21</f>
        <v>3742.25</v>
      </c>
      <c r="R21" s="63">
        <f>'[3]1.1.1.5'!R21</f>
        <v>14298</v>
      </c>
      <c r="S21" s="63">
        <f>'[3]1.1.1.5'!S21</f>
        <v>52030.291999999987</v>
      </c>
      <c r="T21" s="63">
        <f>'[3]1.1.1.5'!T21</f>
        <v>21776.160999999993</v>
      </c>
      <c r="U21" s="63">
        <f>'[3]1.1.1.5'!U21</f>
        <v>32780.726000000002</v>
      </c>
      <c r="V21" s="63">
        <f>'[3]1.1.1.5'!V21</f>
        <v>140687.79999999999</v>
      </c>
      <c r="W21" s="63">
        <f>'[3]1.1.1.5'!W21</f>
        <v>36525</v>
      </c>
      <c r="X21" s="63">
        <f>'[3]1.1.1.5'!X21</f>
        <v>0</v>
      </c>
      <c r="Y21" s="97">
        <f>'[3]1.1.1.5'!Y21</f>
        <v>1410</v>
      </c>
      <c r="Z21" s="99">
        <f t="shared" si="0"/>
        <v>668325.83753333334</v>
      </c>
    </row>
    <row r="22" spans="1:26" ht="13.7" customHeight="1">
      <c r="A22" s="64">
        <f>'[3]1.1.1.5'!A22</f>
        <v>2008</v>
      </c>
      <c r="B22" s="63">
        <f>'[3]1.1.1.5'!B22</f>
        <v>38081</v>
      </c>
      <c r="C22" s="63">
        <f>'[3]1.1.1.5'!C22</f>
        <v>180900</v>
      </c>
      <c r="D22" s="63">
        <f>'[3]1.1.1.5'!D22</f>
        <v>20481.246899999995</v>
      </c>
      <c r="E22" s="63">
        <f>'[3]1.1.1.5'!E22</f>
        <v>5926.9209999999994</v>
      </c>
      <c r="F22" s="63">
        <f>'[3]1.1.1.5'!F22</f>
        <v>50</v>
      </c>
      <c r="G22" s="63">
        <f>'[3]1.1.1.5'!G22</f>
        <v>8797.82</v>
      </c>
      <c r="H22" s="63">
        <f>'[3]1.1.1.5'!H22</f>
        <v>67090.766999999993</v>
      </c>
      <c r="I22" s="63">
        <f>'[3]1.1.1.5'!I22</f>
        <v>6070</v>
      </c>
      <c r="J22" s="63">
        <f>'[3]1.1.1.5'!J22</f>
        <v>803.92505000000006</v>
      </c>
      <c r="K22" s="63">
        <f>'[3]1.1.1.5'!K22</f>
        <v>6074.7140499999987</v>
      </c>
      <c r="L22" s="63">
        <f>'[3]1.1.1.5'!L22</f>
        <v>28918.312500000004</v>
      </c>
      <c r="M22" s="63">
        <f>'[3]1.1.1.5'!M22</f>
        <v>7513.2319800000005</v>
      </c>
      <c r="N22" s="63">
        <f>'[3]1.1.1.5'!N22</f>
        <v>0</v>
      </c>
      <c r="O22" s="63">
        <f>'[3]1.1.1.5'!O22</f>
        <v>4740</v>
      </c>
      <c r="P22" s="63">
        <f>'[3]1.1.1.5'!P22</f>
        <v>37205.595000000001</v>
      </c>
      <c r="Q22" s="63">
        <f>'[3]1.1.1.5'!Q22</f>
        <v>4192.0840000000017</v>
      </c>
      <c r="R22" s="63">
        <f>'[3]1.1.1.5'!R22</f>
        <v>42535.34</v>
      </c>
      <c r="S22" s="63">
        <f>'[3]1.1.1.5'!S22</f>
        <v>60606.337000000007</v>
      </c>
      <c r="T22" s="63">
        <f>'[3]1.1.1.5'!T22</f>
        <v>29115.673999999999</v>
      </c>
      <c r="U22" s="63">
        <f>'[3]1.1.1.5'!U22</f>
        <v>80352.601999999999</v>
      </c>
      <c r="V22" s="63">
        <f>'[3]1.1.1.5'!V22</f>
        <v>182127.57</v>
      </c>
      <c r="W22" s="63">
        <f>'[3]1.1.1.5'!W22</f>
        <v>35033</v>
      </c>
      <c r="X22" s="63">
        <f>'[3]1.1.1.5'!X22</f>
        <v>0</v>
      </c>
      <c r="Y22" s="97">
        <f>'[3]1.1.1.5'!Y22</f>
        <v>8400.9370900000013</v>
      </c>
      <c r="Z22" s="99">
        <f t="shared" si="0"/>
        <v>855017.07757000008</v>
      </c>
    </row>
    <row r="23" spans="1:26" ht="13.7" customHeight="1">
      <c r="A23" s="64">
        <f>'[3]1.1.1.5'!A23</f>
        <v>2009</v>
      </c>
      <c r="B23" s="63">
        <f>'[3]1.1.1.5'!B23</f>
        <v>10877.033850000003</v>
      </c>
      <c r="C23" s="63">
        <f>'[3]1.1.1.5'!C23</f>
        <v>19010</v>
      </c>
      <c r="D23" s="63">
        <f>'[3]1.1.1.5'!D23</f>
        <v>240.7</v>
      </c>
      <c r="E23" s="63">
        <f>'[3]1.1.1.5'!E23</f>
        <v>1986.3319999999999</v>
      </c>
      <c r="F23" s="63">
        <f>'[3]1.1.1.5'!F23</f>
        <v>0</v>
      </c>
      <c r="G23" s="63">
        <f>'[3]1.1.1.5'!G23</f>
        <v>18965.52</v>
      </c>
      <c r="H23" s="63">
        <f>'[3]1.1.1.5'!H23</f>
        <v>63986.728000000003</v>
      </c>
      <c r="I23" s="63">
        <f>'[3]1.1.1.5'!I23</f>
        <v>2972.3230210193683</v>
      </c>
      <c r="J23" s="63">
        <f>'[3]1.1.1.5'!J23</f>
        <v>1446.8195900000003</v>
      </c>
      <c r="K23" s="63">
        <f>'[3]1.1.1.5'!K23</f>
        <v>2560</v>
      </c>
      <c r="L23" s="63">
        <f>'[3]1.1.1.5'!L23</f>
        <v>31260.695812500013</v>
      </c>
      <c r="M23" s="63">
        <f>'[3]1.1.1.5'!M23</f>
        <v>15046.27</v>
      </c>
      <c r="N23" s="63">
        <f>'[3]1.1.1.5'!N23</f>
        <v>0</v>
      </c>
      <c r="O23" s="63">
        <f>'[3]1.1.1.5'!O23</f>
        <v>23360</v>
      </c>
      <c r="P23" s="63">
        <f>'[3]1.1.1.5'!P23</f>
        <v>19203.803999999996</v>
      </c>
      <c r="Q23" s="63">
        <f>'[3]1.1.1.5'!Q23</f>
        <v>5542.02682</v>
      </c>
      <c r="R23" s="63">
        <f>'[3]1.1.1.5'!R23</f>
        <v>21787.98</v>
      </c>
      <c r="S23" s="63">
        <f>'[3]1.1.1.5'!S23</f>
        <v>73219</v>
      </c>
      <c r="T23" s="63">
        <f>'[3]1.1.1.5'!T23</f>
        <v>19410.64</v>
      </c>
      <c r="U23" s="63">
        <f>'[3]1.1.1.5'!U23</f>
        <v>61256.269</v>
      </c>
      <c r="V23" s="63">
        <f>'[3]1.1.1.5'!V23</f>
        <v>113549.89</v>
      </c>
      <c r="W23" s="63">
        <f>'[3]1.1.1.5'!W23</f>
        <v>36749</v>
      </c>
      <c r="X23" s="63">
        <f>'[3]1.1.1.5'!X23</f>
        <v>0</v>
      </c>
      <c r="Y23" s="97">
        <f>'[3]1.1.1.5'!Y23</f>
        <v>11840</v>
      </c>
      <c r="Z23" s="99">
        <f t="shared" si="0"/>
        <v>554271.03209351946</v>
      </c>
    </row>
    <row r="24" spans="1:26" ht="13.7" customHeight="1">
      <c r="A24" s="64">
        <f>'[3]1.1.1.5'!A24</f>
        <v>2010</v>
      </c>
      <c r="B24" s="63">
        <f>'[3]1.1.1.5'!B24</f>
        <v>53276.599999999991</v>
      </c>
      <c r="C24" s="63">
        <f>'[3]1.1.1.5'!C24</f>
        <v>12380</v>
      </c>
      <c r="D24" s="63">
        <f>'[3]1.1.1.5'!D24</f>
        <v>4</v>
      </c>
      <c r="E24" s="63">
        <f>'[3]1.1.1.5'!E24</f>
        <v>55047.006999999998</v>
      </c>
      <c r="F24" s="63">
        <f>'[3]1.1.1.5'!F24</f>
        <v>60</v>
      </c>
      <c r="G24" s="63">
        <f>'[3]1.1.1.5'!G24</f>
        <v>7402.62</v>
      </c>
      <c r="H24" s="63">
        <f>'[3]1.1.1.5'!H24</f>
        <v>58759.407000000007</v>
      </c>
      <c r="I24" s="63">
        <f>'[3]1.1.1.5'!I24</f>
        <v>3870</v>
      </c>
      <c r="J24" s="63">
        <f>'[3]1.1.1.5'!J24</f>
        <v>3484.5123100000001</v>
      </c>
      <c r="K24" s="63">
        <f>'[3]1.1.1.5'!K24</f>
        <v>3270</v>
      </c>
      <c r="L24" s="63">
        <f>'[3]1.1.1.5'!L24</f>
        <v>0</v>
      </c>
      <c r="M24" s="63">
        <f>'[3]1.1.1.5'!M24</f>
        <v>9060</v>
      </c>
      <c r="N24" s="63">
        <f>'[3]1.1.1.5'!N24</f>
        <v>0</v>
      </c>
      <c r="O24" s="63">
        <f>'[3]1.1.1.5'!O24</f>
        <v>46360</v>
      </c>
      <c r="P24" s="63">
        <f>'[3]1.1.1.5'!P24</f>
        <v>11373.146000000002</v>
      </c>
      <c r="Q24" s="63">
        <f>'[3]1.1.1.5'!Q24</f>
        <v>7590.1264099999999</v>
      </c>
      <c r="R24" s="63">
        <f>'[3]1.1.1.5'!R24</f>
        <v>16026.394</v>
      </c>
      <c r="S24" s="63">
        <f>'[3]1.1.1.5'!S24</f>
        <v>145073.29999999999</v>
      </c>
      <c r="T24" s="63">
        <f>'[3]1.1.1.5'!T24</f>
        <v>8605.5490909090913</v>
      </c>
      <c r="U24" s="63">
        <f>'[3]1.1.1.5'!U24</f>
        <v>19347.767</v>
      </c>
      <c r="V24" s="63">
        <f>'[3]1.1.1.5'!V24</f>
        <v>52925.170000000006</v>
      </c>
      <c r="W24" s="63">
        <f>'[3]1.1.1.5'!W24</f>
        <v>36749</v>
      </c>
      <c r="X24" s="63">
        <f>'[3]1.1.1.5'!X24</f>
        <v>0</v>
      </c>
      <c r="Y24" s="97">
        <f>'[3]1.1.1.5'!Y24</f>
        <v>14702.000000000002</v>
      </c>
      <c r="Z24" s="99">
        <f t="shared" si="0"/>
        <v>565366.59881090908</v>
      </c>
    </row>
    <row r="25" spans="1:26" ht="13.7" customHeight="1">
      <c r="A25" s="64">
        <f>'[3]1.1.1.5'!A25</f>
        <v>2011</v>
      </c>
      <c r="B25" s="63">
        <f>'[3]1.1.1.5'!B25</f>
        <v>108400.00000000001</v>
      </c>
      <c r="C25" s="63">
        <f>'[3]1.1.1.5'!C25</f>
        <v>419969.99999999994</v>
      </c>
      <c r="D25" s="63">
        <f>'[3]1.1.1.5'!D25</f>
        <v>1283.19</v>
      </c>
      <c r="E25" s="63">
        <f>'[3]1.1.1.5'!E25</f>
        <v>13899.000000000002</v>
      </c>
      <c r="F25" s="63">
        <f>'[3]1.1.1.5'!F25</f>
        <v>3330.0000000000005</v>
      </c>
      <c r="G25" s="63">
        <f>'[3]1.1.1.5'!G25</f>
        <v>6727.54</v>
      </c>
      <c r="H25" s="63">
        <f>'[3]1.1.1.5'!H25</f>
        <v>66316.269</v>
      </c>
      <c r="I25" s="63">
        <f>'[3]1.1.1.5'!I25</f>
        <v>13460</v>
      </c>
      <c r="J25" s="63">
        <f>'[3]1.1.1.5'!J25</f>
        <v>29600.653889999998</v>
      </c>
      <c r="K25" s="63">
        <f>'[3]1.1.1.5'!K25</f>
        <v>7680</v>
      </c>
      <c r="L25" s="63">
        <f>'[3]1.1.1.5'!L25</f>
        <v>0</v>
      </c>
      <c r="M25" s="63">
        <f>'[3]1.1.1.5'!M25</f>
        <v>6566.5724300000002</v>
      </c>
      <c r="N25" s="63">
        <f>'[3]1.1.1.5'!N25</f>
        <v>0</v>
      </c>
      <c r="O25" s="63">
        <f>'[3]1.1.1.5'!O25</f>
        <v>63690.000000000007</v>
      </c>
      <c r="P25" s="63">
        <f>'[3]1.1.1.5'!P25</f>
        <v>49034.363999999994</v>
      </c>
      <c r="Q25" s="63">
        <f>'[3]1.1.1.5'!Q25</f>
        <v>7963.62662</v>
      </c>
      <c r="R25" s="63">
        <f>'[3]1.1.1.5'!R25</f>
        <v>37325.479999999996</v>
      </c>
      <c r="S25" s="63">
        <f>'[3]1.1.1.5'!S25</f>
        <v>212954.99999999997</v>
      </c>
      <c r="T25" s="63">
        <f>'[3]1.1.1.5'!T25</f>
        <v>9626.4882266666682</v>
      </c>
      <c r="U25" s="63">
        <f>'[3]1.1.1.5'!U25</f>
        <v>20845.577000000001</v>
      </c>
      <c r="V25" s="63">
        <f>'[3]1.1.1.5'!V25</f>
        <v>52500.379999999983</v>
      </c>
      <c r="W25" s="63">
        <f>'[3]1.1.1.5'!W25</f>
        <v>74204</v>
      </c>
      <c r="X25" s="63">
        <f>'[3]1.1.1.5'!X25</f>
        <v>0</v>
      </c>
      <c r="Y25" s="97">
        <f>'[3]1.1.1.5'!Y25</f>
        <v>17555.999999999996</v>
      </c>
      <c r="Z25" s="99">
        <f t="shared" si="0"/>
        <v>1222934.1411666665</v>
      </c>
    </row>
    <row r="26" spans="1:26" ht="13.7" customHeight="1">
      <c r="A26" s="64">
        <f>'[3]1.1.1.5'!A26</f>
        <v>2012</v>
      </c>
      <c r="B26" s="63">
        <f>'[3]1.1.1.5'!B26</f>
        <v>133910</v>
      </c>
      <c r="C26" s="63">
        <f>'[3]1.1.1.5'!C26</f>
        <v>782770.00000000012</v>
      </c>
      <c r="D26" s="63">
        <f>'[3]1.1.1.5'!D26</f>
        <v>2943.74143</v>
      </c>
      <c r="E26" s="63">
        <f>'[3]1.1.1.5'!E26</f>
        <v>36661</v>
      </c>
      <c r="F26" s="63">
        <f>'[3]1.1.1.5'!F26</f>
        <v>0</v>
      </c>
      <c r="G26" s="63">
        <f>'[3]1.1.1.5'!G26</f>
        <v>10385.330000000002</v>
      </c>
      <c r="H26" s="63">
        <f>'[3]1.1.1.5'!H26</f>
        <v>64570.758999999998</v>
      </c>
      <c r="I26" s="63">
        <f>'[3]1.1.1.5'!I26</f>
        <v>50</v>
      </c>
      <c r="J26" s="63">
        <f>'[3]1.1.1.5'!J26</f>
        <v>26537.811379999999</v>
      </c>
      <c r="K26" s="63">
        <f>'[3]1.1.1.5'!K26</f>
        <v>240</v>
      </c>
      <c r="L26" s="63">
        <f>'[3]1.1.1.5'!L26</f>
        <v>161206.3198</v>
      </c>
      <c r="M26" s="63">
        <f>'[3]1.1.1.5'!M26</f>
        <v>20474.194780000002</v>
      </c>
      <c r="N26" s="63">
        <f>'[3]1.1.1.5'!N26</f>
        <v>0</v>
      </c>
      <c r="O26" s="63">
        <f>'[3]1.1.1.5'!O26</f>
        <v>148704.43354000003</v>
      </c>
      <c r="P26" s="63">
        <f>'[3]1.1.1.5'!P26</f>
        <v>40053.053999999996</v>
      </c>
      <c r="Q26" s="63">
        <f>'[3]1.1.1.5'!Q26</f>
        <v>0</v>
      </c>
      <c r="R26" s="63">
        <f>'[3]1.1.1.5'!R26</f>
        <v>91046.98000000001</v>
      </c>
      <c r="S26" s="63">
        <f>'[3]1.1.1.5'!S26</f>
        <v>353684.11499999999</v>
      </c>
      <c r="T26" s="63">
        <f>'[3]1.1.1.5'!T26</f>
        <v>10916.437649040001</v>
      </c>
      <c r="U26" s="63">
        <f>'[3]1.1.1.5'!U26</f>
        <v>3150.6710000000003</v>
      </c>
      <c r="V26" s="63">
        <f>'[3]1.1.1.5'!V26</f>
        <v>23164.35</v>
      </c>
      <c r="W26" s="63">
        <f>'[3]1.1.1.5'!W26</f>
        <v>66939</v>
      </c>
      <c r="X26" s="63">
        <f>'[3]1.1.1.5'!X26</f>
        <v>0</v>
      </c>
      <c r="Y26" s="97">
        <f>'[3]1.1.1.5'!Y26</f>
        <v>35969.669010000005</v>
      </c>
      <c r="Z26" s="99">
        <f t="shared" si="0"/>
        <v>2013377.8665890405</v>
      </c>
    </row>
    <row r="27" spans="1:26" ht="13.7" customHeight="1">
      <c r="A27" s="64">
        <f>'[3]1.1.1.5'!A27</f>
        <v>2013</v>
      </c>
      <c r="B27" s="63">
        <f>'[3]1.1.1.5'!B27</f>
        <v>140178.79621000003</v>
      </c>
      <c r="C27" s="63">
        <f>'[3]1.1.1.5'!C27</f>
        <v>1047699.9999999998</v>
      </c>
      <c r="D27" s="63">
        <f>'[3]1.1.1.5'!D27</f>
        <v>20725.246449999999</v>
      </c>
      <c r="E27" s="63">
        <f>'[3]1.1.1.5'!E27</f>
        <v>7102</v>
      </c>
      <c r="F27" s="63">
        <f>'[3]1.1.1.5'!F27</f>
        <v>105.4</v>
      </c>
      <c r="G27" s="63">
        <f>'[3]1.1.1.5'!G27</f>
        <v>13913.140000000001</v>
      </c>
      <c r="H27" s="63">
        <f>'[3]1.1.1.5'!H27</f>
        <v>59462.697000000007</v>
      </c>
      <c r="I27" s="63">
        <f>'[3]1.1.1.5'!I27</f>
        <v>36</v>
      </c>
      <c r="J27" s="63">
        <f>'[3]1.1.1.5'!J27</f>
        <v>4928.1308400000016</v>
      </c>
      <c r="K27" s="63">
        <f>'[3]1.1.1.5'!K27</f>
        <v>1010</v>
      </c>
      <c r="L27" s="63">
        <f>'[3]1.1.1.5'!L27</f>
        <v>337520.11740999995</v>
      </c>
      <c r="M27" s="63">
        <f>'[3]1.1.1.5'!M27</f>
        <v>12040</v>
      </c>
      <c r="N27" s="63">
        <f>'[3]1.1.1.5'!N27</f>
        <v>0</v>
      </c>
      <c r="O27" s="63">
        <f>'[3]1.1.1.5'!O27</f>
        <v>182457.28</v>
      </c>
      <c r="P27" s="63">
        <f>'[3]1.1.1.5'!P27</f>
        <v>75753.877000000008</v>
      </c>
      <c r="Q27" s="63">
        <f>'[3]1.1.1.5'!Q27</f>
        <v>400.55065999999999</v>
      </c>
      <c r="R27" s="63">
        <f>'[3]1.1.1.5'!R27</f>
        <v>162915.59999999998</v>
      </c>
      <c r="S27" s="63">
        <f>'[3]1.1.1.5'!S27</f>
        <v>823306.6</v>
      </c>
      <c r="T27" s="63">
        <f>'[3]1.1.1.5'!T27</f>
        <v>14452.431</v>
      </c>
      <c r="U27" s="63">
        <f>'[3]1.1.1.5'!U27</f>
        <v>3.8240000000000003</v>
      </c>
      <c r="V27" s="63">
        <f>'[3]1.1.1.5'!V27</f>
        <v>23661.109999999997</v>
      </c>
      <c r="W27" s="63">
        <f>'[3]1.1.1.5'!W27</f>
        <v>170617</v>
      </c>
      <c r="X27" s="63">
        <f>'[3]1.1.1.5'!X27</f>
        <v>0</v>
      </c>
      <c r="Y27" s="97">
        <f>'[3]1.1.1.5'!Y27</f>
        <v>30707.743600000002</v>
      </c>
      <c r="Z27" s="99">
        <f t="shared" si="0"/>
        <v>3128997.5441699997</v>
      </c>
    </row>
    <row r="28" spans="1:26" ht="13.7" customHeight="1">
      <c r="A28" s="64">
        <f>'[3]1.1.1.5'!A28</f>
        <v>2014</v>
      </c>
      <c r="B28" s="63">
        <f>'[3]1.1.1.5'!B28</f>
        <v>287821.60921000002</v>
      </c>
      <c r="C28" s="63">
        <f>'[3]1.1.1.5'!C28</f>
        <v>1916290</v>
      </c>
      <c r="D28" s="63">
        <f>'[3]1.1.1.5'!D28</f>
        <v>42470.381999999998</v>
      </c>
      <c r="E28" s="63">
        <f>'[3]1.1.1.5'!E28</f>
        <v>3351</v>
      </c>
      <c r="F28" s="63">
        <f>'[3]1.1.1.5'!F28</f>
        <v>4.8</v>
      </c>
      <c r="G28" s="63">
        <f>'[3]1.1.1.5'!G28</f>
        <v>27179.477949999997</v>
      </c>
      <c r="H28" s="63">
        <f>'[3]1.1.1.5'!H28</f>
        <v>169227.60599999997</v>
      </c>
      <c r="I28" s="63">
        <f>'[3]1.1.1.5'!I28</f>
        <v>80</v>
      </c>
      <c r="J28" s="63">
        <f>'[3]1.1.1.5'!J28</f>
        <v>155294.69828999997</v>
      </c>
      <c r="K28" s="63">
        <f>'[3]1.1.1.5'!K28</f>
        <v>770</v>
      </c>
      <c r="L28" s="63">
        <f>'[3]1.1.1.5'!L28</f>
        <v>381555.00557000004</v>
      </c>
      <c r="M28" s="63">
        <f>'[3]1.1.1.5'!M28</f>
        <v>20</v>
      </c>
      <c r="N28" s="63">
        <f>'[3]1.1.1.5'!N28</f>
        <v>0</v>
      </c>
      <c r="O28" s="63">
        <f>'[3]1.1.1.5'!O28</f>
        <v>258984.30000000002</v>
      </c>
      <c r="P28" s="63">
        <f>'[3]1.1.1.5'!P28</f>
        <v>299786.55499999999</v>
      </c>
      <c r="Q28" s="63">
        <f>'[3]1.1.1.5'!Q28</f>
        <v>0</v>
      </c>
      <c r="R28" s="63">
        <f>'[3]1.1.1.5'!R28</f>
        <v>165470</v>
      </c>
      <c r="S28" s="63">
        <f>'[3]1.1.1.5'!S28</f>
        <v>1203675.4000000001</v>
      </c>
      <c r="T28" s="63">
        <f>'[3]1.1.1.5'!T28</f>
        <v>17733.132837000005</v>
      </c>
      <c r="U28" s="63">
        <f>'[3]1.1.1.5'!U28</f>
        <v>0</v>
      </c>
      <c r="V28" s="63">
        <f>'[3]1.1.1.5'!V28</f>
        <v>40140.069999999992</v>
      </c>
      <c r="W28" s="63">
        <f>'[3]1.1.1.5'!W28</f>
        <v>183988</v>
      </c>
      <c r="X28" s="63">
        <f>'[3]1.1.1.5'!X28</f>
        <v>0</v>
      </c>
      <c r="Y28" s="97">
        <f>'[3]1.1.1.5'!Y28</f>
        <v>39524.957000000002</v>
      </c>
      <c r="Z28" s="99">
        <f t="shared" si="0"/>
        <v>5193366.993857001</v>
      </c>
    </row>
    <row r="29" spans="1:26" ht="13.7" customHeight="1">
      <c r="A29" s="64">
        <f>'[3]1.1.1.5'!A29</f>
        <v>2015</v>
      </c>
      <c r="B29" s="63">
        <f>'[3]1.1.1.5'!B29</f>
        <v>117006.32724999999</v>
      </c>
      <c r="C29" s="63">
        <f>'[3]1.1.1.5'!C29</f>
        <v>167290.00000000003</v>
      </c>
      <c r="D29" s="63">
        <f>'[3]1.1.1.5'!D29</f>
        <v>13677.74828</v>
      </c>
      <c r="E29" s="63">
        <f>'[3]1.1.1.5'!E29</f>
        <v>10960</v>
      </c>
      <c r="F29" s="63">
        <f>'[3]1.1.1.5'!F29</f>
        <v>11390</v>
      </c>
      <c r="G29" s="63">
        <f>'[3]1.1.1.5'!G29</f>
        <v>25795.11</v>
      </c>
      <c r="H29" s="63">
        <f>'[3]1.1.1.5'!H29</f>
        <v>39230.792000000001</v>
      </c>
      <c r="I29" s="63">
        <f>'[3]1.1.1.5'!I29</f>
        <v>338.40042</v>
      </c>
      <c r="J29" s="63">
        <f>'[3]1.1.1.5'!J29</f>
        <v>242550.02360000004</v>
      </c>
      <c r="K29" s="63">
        <f>'[3]1.1.1.5'!K29</f>
        <v>1009.86558</v>
      </c>
      <c r="L29" s="63">
        <f>'[3]1.1.1.5'!L29</f>
        <v>561022.48503999994</v>
      </c>
      <c r="M29" s="63">
        <f>'[3]1.1.1.5'!M29</f>
        <v>13492.240789999998</v>
      </c>
      <c r="N29" s="63">
        <f>'[3]1.1.1.5'!N29</f>
        <v>0</v>
      </c>
      <c r="O29" s="63">
        <f>'[3]1.1.1.5'!O29</f>
        <v>266518.37842000002</v>
      </c>
      <c r="P29" s="63">
        <f>'[3]1.1.1.5'!P29</f>
        <v>396431.03600000002</v>
      </c>
      <c r="Q29" s="63">
        <f>'[3]1.1.1.5'!Q29</f>
        <v>145793.53200000001</v>
      </c>
      <c r="R29" s="63">
        <f>'[3]1.1.1.5'!R29</f>
        <v>55100</v>
      </c>
      <c r="S29" s="63">
        <f>'[3]1.1.1.5'!S29</f>
        <v>1928222.5530000001</v>
      </c>
      <c r="T29" s="63">
        <f>'[3]1.1.1.5'!T29</f>
        <v>21457.090732769997</v>
      </c>
      <c r="U29" s="63">
        <f>'[3]1.1.1.5'!U29</f>
        <v>5066.6349299999993</v>
      </c>
      <c r="V29" s="63">
        <f>'[3]1.1.1.5'!V29</f>
        <v>39862.61</v>
      </c>
      <c r="W29" s="63">
        <f>'[3]1.1.1.5'!W29</f>
        <v>312283.99999999994</v>
      </c>
      <c r="X29" s="63">
        <f>'[3]1.1.1.5'!X29</f>
        <v>233605</v>
      </c>
      <c r="Y29" s="97">
        <f>'[3]1.1.1.5'!Y29</f>
        <v>39088.078000000001</v>
      </c>
      <c r="Z29" s="99">
        <f t="shared" si="0"/>
        <v>4647191.9060427696</v>
      </c>
    </row>
    <row r="30" spans="1:26" ht="13.7" customHeight="1">
      <c r="A30" s="64">
        <f>'[3]1.1.1.5'!A30</f>
        <v>2016</v>
      </c>
      <c r="B30" s="63">
        <f>'[3]1.1.1.5'!B30</f>
        <v>835683.58446000004</v>
      </c>
      <c r="C30" s="63">
        <f>'[3]1.1.1.5'!C30</f>
        <v>5232880</v>
      </c>
      <c r="D30" s="63">
        <f>'[3]1.1.1.5'!D30</f>
        <v>27935.851659999997</v>
      </c>
      <c r="E30" s="63">
        <f>'[3]1.1.1.5'!E30</f>
        <v>776564.99999999988</v>
      </c>
      <c r="F30" s="63">
        <f>'[3]1.1.1.5'!F30</f>
        <v>194870</v>
      </c>
      <c r="G30" s="63">
        <f>'[3]1.1.1.5'!G30</f>
        <v>56466.69</v>
      </c>
      <c r="H30" s="63">
        <f>'[3]1.1.1.5'!H30</f>
        <v>182229.39234999998</v>
      </c>
      <c r="I30" s="63">
        <f>'[3]1.1.1.5'!I30</f>
        <v>1131.76</v>
      </c>
      <c r="J30" s="63">
        <f>'[3]1.1.1.5'!J30</f>
        <v>381053.17988000007</v>
      </c>
      <c r="K30" s="63">
        <f>'[3]1.1.1.5'!K30</f>
        <v>116262.49906</v>
      </c>
      <c r="L30" s="63">
        <f>'[3]1.1.1.5'!L30</f>
        <v>601616.79467999993</v>
      </c>
      <c r="M30" s="63">
        <f>'[3]1.1.1.5'!M30</f>
        <v>0</v>
      </c>
      <c r="N30" s="63">
        <f>'[3]1.1.1.5'!N30</f>
        <v>0</v>
      </c>
      <c r="O30" s="63">
        <f>'[3]1.1.1.5'!O30</f>
        <v>310869.72602</v>
      </c>
      <c r="P30" s="63">
        <f>'[3]1.1.1.5'!P30</f>
        <v>295874.45856591518</v>
      </c>
      <c r="Q30" s="63">
        <f>'[3]1.1.1.5'!Q30</f>
        <v>59554.527450000001</v>
      </c>
      <c r="R30" s="63">
        <f>'[3]1.1.1.5'!R30</f>
        <v>74806.206709999999</v>
      </c>
      <c r="S30" s="63">
        <f>'[3]1.1.1.5'!S30</f>
        <v>3788229.1690000002</v>
      </c>
      <c r="T30" s="63">
        <f>'[3]1.1.1.5'!T30</f>
        <v>100320.00000000003</v>
      </c>
      <c r="U30" s="63">
        <f>'[3]1.1.1.5'!U30</f>
        <v>122227.02776000001</v>
      </c>
      <c r="V30" s="63">
        <f>'[3]1.1.1.5'!V30</f>
        <v>267521.39</v>
      </c>
      <c r="W30" s="63">
        <f>'[3]1.1.1.5'!W30</f>
        <v>562096</v>
      </c>
      <c r="X30" s="63">
        <f>'[3]1.1.1.5'!X30</f>
        <v>277378</v>
      </c>
      <c r="Y30" s="97">
        <f>'[3]1.1.1.5'!Y30</f>
        <v>42086.872260000004</v>
      </c>
      <c r="Z30" s="99">
        <f t="shared" si="0"/>
        <v>14307658.129855918</v>
      </c>
    </row>
    <row r="31" spans="1:26" ht="13.7" customHeight="1">
      <c r="A31" s="64">
        <f>'[3]1.1.1.5'!A31</f>
        <v>2017</v>
      </c>
      <c r="B31" s="63">
        <f>'[3]1.1.1.5'!B31</f>
        <v>410078.04024000006</v>
      </c>
      <c r="C31" s="63">
        <f>'[3]1.1.1.5'!C31</f>
        <v>8336270</v>
      </c>
      <c r="D31" s="63">
        <f>'[3]1.1.1.5'!D31</f>
        <v>101241.87865</v>
      </c>
      <c r="E31" s="63">
        <f>'[3]1.1.1.5'!E31</f>
        <v>2292265</v>
      </c>
      <c r="F31" s="63">
        <f>'[3]1.1.1.5'!F31</f>
        <v>418730.00000000006</v>
      </c>
      <c r="G31" s="63">
        <f>'[3]1.1.1.5'!G31</f>
        <v>68145.95</v>
      </c>
      <c r="H31" s="63">
        <f>'[3]1.1.1.5'!H31</f>
        <v>158746.48269</v>
      </c>
      <c r="I31" s="63">
        <f>'[3]1.1.1.5'!I31</f>
        <v>253830</v>
      </c>
      <c r="J31" s="63">
        <f>'[3]1.1.1.5'!J31</f>
        <v>509893.37085000001</v>
      </c>
      <c r="K31" s="63">
        <f>'[3]1.1.1.5'!K31</f>
        <v>5171.7449999999999</v>
      </c>
      <c r="L31" s="63">
        <f>'[3]1.1.1.5'!L31</f>
        <v>425192.57202999998</v>
      </c>
      <c r="M31" s="63">
        <f>'[3]1.1.1.5'!M31</f>
        <v>289880.63092999993</v>
      </c>
      <c r="N31" s="63">
        <f>'[3]1.1.1.5'!N31</f>
        <v>0</v>
      </c>
      <c r="O31" s="63">
        <f>'[3]1.1.1.5'!O31</f>
        <v>547690</v>
      </c>
      <c r="P31" s="63">
        <f>'[3]1.1.1.5'!P31</f>
        <v>832282.054</v>
      </c>
      <c r="Q31" s="63">
        <f>'[3]1.1.1.5'!Q31</f>
        <v>74100.546029999998</v>
      </c>
      <c r="R31" s="63">
        <f>'[3]1.1.1.5'!R31</f>
        <v>448257.88462999999</v>
      </c>
      <c r="S31" s="63">
        <f>'[3]1.1.1.5'!S31</f>
        <v>3808021.7259999998</v>
      </c>
      <c r="T31" s="63">
        <f>'[3]1.1.1.5'!T31</f>
        <v>324970</v>
      </c>
      <c r="U31" s="63">
        <f>'[3]1.1.1.5'!U31</f>
        <v>29400</v>
      </c>
      <c r="V31" s="63">
        <f>'[3]1.1.1.5'!V31</f>
        <v>651474.35000000009</v>
      </c>
      <c r="W31" s="63">
        <f>'[3]1.1.1.5'!W31</f>
        <v>1041256.0000000001</v>
      </c>
      <c r="X31" s="63">
        <f>'[3]1.1.1.5'!X31</f>
        <v>675612.21999000001</v>
      </c>
      <c r="Y31" s="97">
        <f>'[3]1.1.1.5'!Y31</f>
        <v>64930.000000000007</v>
      </c>
      <c r="Z31" s="99">
        <f t="shared" si="0"/>
        <v>21767440.45104</v>
      </c>
    </row>
    <row r="32" spans="1:26" ht="13.7" customHeight="1">
      <c r="A32" s="64">
        <f>'[3]1.1.1.5'!A32</f>
        <v>2018</v>
      </c>
      <c r="B32" s="63">
        <f>'[3]1.1.1.5'!B32</f>
        <v>1363131.8927499999</v>
      </c>
      <c r="C32" s="63">
        <f>'[3]1.1.1.5'!C32</f>
        <v>15518674.979665998</v>
      </c>
      <c r="D32" s="63">
        <f>'[3]1.1.1.5'!D32</f>
        <v>721296.69792000006</v>
      </c>
      <c r="E32" s="63">
        <f>'[3]1.1.1.5'!E32</f>
        <v>5020876.9999999991</v>
      </c>
      <c r="F32" s="63">
        <f>'[3]1.1.1.5'!F32</f>
        <v>639504.72167459142</v>
      </c>
      <c r="G32" s="63">
        <f>'[3]1.1.1.5'!G32</f>
        <v>156579.99999999997</v>
      </c>
      <c r="H32" s="63">
        <f>'[3]1.1.1.5'!H32</f>
        <v>743552.60173999995</v>
      </c>
      <c r="I32" s="63">
        <f>'[3]1.1.1.5'!I32</f>
        <v>385170</v>
      </c>
      <c r="J32" s="63">
        <f>'[3]1.1.1.5'!J32</f>
        <v>846413.1416300002</v>
      </c>
      <c r="K32" s="63">
        <f>'[3]1.1.1.5'!K32</f>
        <v>13817.278260000001</v>
      </c>
      <c r="L32" s="63">
        <f>'[3]1.1.1.5'!L32</f>
        <v>879244.65354751993</v>
      </c>
      <c r="M32" s="63">
        <f>'[3]1.1.1.5'!M32</f>
        <v>891990</v>
      </c>
      <c r="N32" s="63">
        <f>'[3]1.1.1.5'!N32</f>
        <v>22043.902339999891</v>
      </c>
      <c r="O32" s="63">
        <f>'[3]1.1.1.5'!O32</f>
        <v>888017.97998000006</v>
      </c>
      <c r="P32" s="63">
        <f>'[3]1.1.1.5'!P32</f>
        <v>1424086.88</v>
      </c>
      <c r="Q32" s="63">
        <f>'[3]1.1.1.5'!Q32</f>
        <v>972925.03825999994</v>
      </c>
      <c r="R32" s="63">
        <f>'[3]1.1.1.5'!R32</f>
        <v>744809.95219999994</v>
      </c>
      <c r="S32" s="63">
        <f>'[3]1.1.1.5'!S32</f>
        <v>5324864.8882800005</v>
      </c>
      <c r="T32" s="63">
        <f>'[3]1.1.1.5'!T32</f>
        <v>391543.72647000005</v>
      </c>
      <c r="U32" s="63">
        <f>'[3]1.1.1.5'!U32</f>
        <v>68600</v>
      </c>
      <c r="V32" s="63">
        <f>'[3]1.1.1.5'!V32</f>
        <v>1424749.9999999998</v>
      </c>
      <c r="W32" s="63">
        <f>'[3]1.1.1.5'!W32</f>
        <v>1276000</v>
      </c>
      <c r="X32" s="63">
        <f>'[3]1.1.1.5'!X32</f>
        <v>465219</v>
      </c>
      <c r="Y32" s="97">
        <f>'[3]1.1.1.5'!Y32</f>
        <v>202060</v>
      </c>
      <c r="Z32" s="99">
        <f t="shared" si="0"/>
        <v>40385174.334718108</v>
      </c>
    </row>
    <row r="33" spans="1:29" ht="13.7" customHeight="1">
      <c r="A33" s="64">
        <f>'[3]1.1.1.5'!A33</f>
        <v>2019</v>
      </c>
      <c r="B33" s="63">
        <f>'[3]1.1.1.5'!B33</f>
        <v>3473565.8942199997</v>
      </c>
      <c r="C33" s="63">
        <f>'[3]1.1.1.5'!C33</f>
        <v>17424131.047552601</v>
      </c>
      <c r="D33" s="63">
        <f>'[3]1.1.1.5'!D33</f>
        <v>2737350.7948699994</v>
      </c>
      <c r="E33" s="63">
        <f>'[3]1.1.1.5'!E33</f>
        <v>8979577</v>
      </c>
      <c r="F33" s="63">
        <f>'[3]1.1.1.5'!F33</f>
        <v>2702630</v>
      </c>
      <c r="G33" s="63">
        <f>'[3]1.1.1.5'!G33</f>
        <v>728422.05995999987</v>
      </c>
      <c r="H33" s="63">
        <f>'[3]1.1.1.5'!H33</f>
        <v>1036321.21407</v>
      </c>
      <c r="I33" s="63">
        <f>'[3]1.1.1.5'!I33</f>
        <v>985300.00000000012</v>
      </c>
      <c r="J33" s="63">
        <f>'[3]1.1.1.5'!J33</f>
        <v>2665996.4605899998</v>
      </c>
      <c r="K33" s="63">
        <f>'[3]1.1.1.5'!K33</f>
        <v>47324.001449999996</v>
      </c>
      <c r="L33" s="63">
        <f>'[3]1.1.1.5'!L33</f>
        <v>1176429.3464465819</v>
      </c>
      <c r="M33" s="63">
        <f>'[3]1.1.1.5'!M33</f>
        <v>1875814.3777900001</v>
      </c>
      <c r="N33" s="63">
        <f>'[3]1.1.1.5'!N33</f>
        <v>2361519.8992799995</v>
      </c>
      <c r="O33" s="63">
        <f>'[3]1.1.1.5'!O33</f>
        <v>2065384.49287</v>
      </c>
      <c r="P33" s="63">
        <f>'[3]1.1.1.5'!P33</f>
        <v>1839845.3925399999</v>
      </c>
      <c r="Q33" s="63">
        <f>'[3]1.1.1.5'!Q33</f>
        <v>1544007.5830999999</v>
      </c>
      <c r="R33" s="63">
        <f>'[3]1.1.1.5'!R33</f>
        <v>1627987.5715099999</v>
      </c>
      <c r="S33" s="63">
        <f>'[3]1.1.1.5'!S33</f>
        <v>8870519.0325399991</v>
      </c>
      <c r="T33" s="63">
        <f>'[3]1.1.1.5'!T33</f>
        <v>317775.25604000007</v>
      </c>
      <c r="U33" s="63">
        <f>'[3]1.1.1.5'!U33</f>
        <v>211589.36638999998</v>
      </c>
      <c r="V33" s="63">
        <f>'[3]1.1.1.5'!V33</f>
        <v>2416729.9999999995</v>
      </c>
      <c r="W33" s="63">
        <f>'[3]1.1.1.5'!W33</f>
        <v>3816344</v>
      </c>
      <c r="X33" s="63">
        <f>'[3]1.1.1.5'!X33</f>
        <v>621893</v>
      </c>
      <c r="Y33" s="97">
        <f>'[3]1.1.1.5'!Y33</f>
        <v>762420.20510000002</v>
      </c>
      <c r="Z33" s="99">
        <f t="shared" si="0"/>
        <v>70288877.996319175</v>
      </c>
    </row>
    <row r="34" spans="1:29" ht="13.7" customHeight="1">
      <c r="A34" s="64">
        <f>'[3]1.1.1.5'!A34</f>
        <v>2020</v>
      </c>
      <c r="B34" s="63">
        <f>'[3]1.1.1.5'!B34</f>
        <v>3433297.91212</v>
      </c>
      <c r="C34" s="63">
        <f>'[3]1.1.1.5'!C34</f>
        <v>2016702.5575923405</v>
      </c>
      <c r="D34" s="63">
        <f>'[3]1.1.1.5'!D34</f>
        <v>1423413.9351500003</v>
      </c>
      <c r="E34" s="63">
        <f>'[3]1.1.1.5'!E34</f>
        <v>7390217.6766060703</v>
      </c>
      <c r="F34" s="63">
        <f>'[3]1.1.1.5'!F34</f>
        <v>516240</v>
      </c>
      <c r="G34" s="63">
        <f>'[3]1.1.1.5'!G34</f>
        <v>959618.10428999993</v>
      </c>
      <c r="H34" s="63">
        <f>'[3]1.1.1.5'!H34</f>
        <v>739029.83623999998</v>
      </c>
      <c r="I34" s="63">
        <f>'[3]1.1.1.5'!I34</f>
        <v>876890</v>
      </c>
      <c r="J34" s="63">
        <f>'[3]1.1.1.5'!J34</f>
        <v>534040.13780000003</v>
      </c>
      <c r="K34" s="63">
        <f>'[3]1.1.1.5'!K34</f>
        <v>171421.79076999996</v>
      </c>
      <c r="L34" s="63">
        <f>'[3]1.1.1.5'!L34</f>
        <v>903381.11056666658</v>
      </c>
      <c r="M34" s="63">
        <f>'[3]1.1.1.5'!M34</f>
        <v>1019737.7591899999</v>
      </c>
      <c r="N34" s="63">
        <f>'[3]1.1.1.5'!N34</f>
        <v>1208936.0067850002</v>
      </c>
      <c r="O34" s="63">
        <f>'[3]1.1.1.5'!O34</f>
        <v>1691208.7303200001</v>
      </c>
      <c r="P34" s="63">
        <f>'[3]1.1.1.5'!P34</f>
        <v>3536227.3558799997</v>
      </c>
      <c r="Q34" s="63">
        <f>'[3]1.1.1.5'!Q34</f>
        <v>126874.88299999999</v>
      </c>
      <c r="R34" s="63">
        <f>'[3]1.1.1.5'!R34</f>
        <v>1122012.69841</v>
      </c>
      <c r="S34" s="63">
        <f>'[3]1.1.1.5'!S34</f>
        <v>5299801.5796500007</v>
      </c>
      <c r="T34" s="63">
        <f>'[3]1.1.1.5'!T34</f>
        <v>180920.09826000003</v>
      </c>
      <c r="U34" s="63">
        <f>'[3]1.1.1.5'!U34</f>
        <v>344850.68945999997</v>
      </c>
      <c r="V34" s="63">
        <f>'[3]1.1.1.5'!V34</f>
        <v>5228690</v>
      </c>
      <c r="W34" s="63">
        <f>'[3]1.1.1.5'!W34</f>
        <v>4540170</v>
      </c>
      <c r="X34" s="63">
        <f>'[3]1.1.1.5'!X34</f>
        <v>11646</v>
      </c>
      <c r="Y34" s="97">
        <f>'[3]1.1.1.5'!Y34</f>
        <v>402120.56898592494</v>
      </c>
      <c r="Z34" s="99">
        <f t="shared" si="0"/>
        <v>43677449.431076005</v>
      </c>
    </row>
    <row r="35" spans="1:29" ht="13.7" customHeight="1">
      <c r="A35" s="64">
        <f>'[3]1.1.1.5'!A35</f>
        <v>2021</v>
      </c>
      <c r="B35" s="63">
        <f>'[3]1.1.1.5'!B35</f>
        <v>1782747.9932599997</v>
      </c>
      <c r="C35" s="63">
        <f>'[3]1.1.1.5'!C35</f>
        <v>15840719.3751</v>
      </c>
      <c r="D35" s="63">
        <f>'[3]1.1.1.5'!D35</f>
        <v>2060838.5549599999</v>
      </c>
      <c r="E35" s="63">
        <f>'[3]1.1.1.5'!E35</f>
        <v>16015725.46860506</v>
      </c>
      <c r="F35" s="63">
        <f>'[3]1.1.1.5'!F35</f>
        <v>404870</v>
      </c>
      <c r="G35" s="63">
        <f>'[3]1.1.1.5'!G35</f>
        <v>2367898.0781999999</v>
      </c>
      <c r="H35" s="63">
        <f>'[3]1.1.1.5'!H35</f>
        <v>817520.63977999997</v>
      </c>
      <c r="I35" s="63">
        <f>'[3]1.1.1.5'!I35</f>
        <v>7029790</v>
      </c>
      <c r="J35" s="63">
        <f>'[3]1.1.1.5'!J35</f>
        <v>488198.33355000004</v>
      </c>
      <c r="K35" s="63">
        <f>'[3]1.1.1.5'!K35</f>
        <v>1517715.0878999997</v>
      </c>
      <c r="L35" s="63">
        <f>'[3]1.1.1.5'!L35</f>
        <v>2930805.3598500001</v>
      </c>
      <c r="M35" s="63">
        <f>'[3]1.1.1.5'!M35</f>
        <v>252703.36142999996</v>
      </c>
      <c r="N35" s="63">
        <f>'[3]1.1.1.5'!N35</f>
        <v>4256566.8666700004</v>
      </c>
      <c r="O35" s="63">
        <f>'[3]1.1.1.5'!O35</f>
        <v>2260017.8166589998</v>
      </c>
      <c r="P35" s="63">
        <f>'[3]1.1.1.5'!P35</f>
        <v>2635722.9459800003</v>
      </c>
      <c r="Q35" s="63">
        <f>'[3]1.1.1.5'!Q35</f>
        <v>1495140.1840000001</v>
      </c>
      <c r="R35" s="63">
        <f>'[3]1.1.1.5'!R35</f>
        <v>4250320.4108899999</v>
      </c>
      <c r="S35" s="63">
        <f>'[3]1.1.1.5'!S35</f>
        <v>6537051.7117400002</v>
      </c>
      <c r="T35" s="63">
        <f>'[3]1.1.1.5'!T35</f>
        <v>903786.05990999995</v>
      </c>
      <c r="U35" s="63">
        <f>'[3]1.1.1.5'!U35</f>
        <v>2262705.1810075729</v>
      </c>
      <c r="V35" s="63">
        <f>'[3]1.1.1.5'!V35</f>
        <v>13542870</v>
      </c>
      <c r="W35" s="63">
        <f>'[3]1.1.1.5'!W35</f>
        <v>4238990</v>
      </c>
      <c r="X35" s="63">
        <f>'[3]1.1.1.5'!X35</f>
        <v>0</v>
      </c>
      <c r="Y35" s="97">
        <f>'[3]1.1.1.5'!Y35</f>
        <v>272033.43208999996</v>
      </c>
      <c r="Z35" s="99">
        <f t="shared" si="0"/>
        <v>94164736.861581624</v>
      </c>
    </row>
    <row r="36" spans="1:29" s="39" customFormat="1" ht="13.7" customHeight="1">
      <c r="A36" s="64">
        <f>'[2]1.1.1.5'!A36</f>
        <v>2022</v>
      </c>
      <c r="B36" s="63">
        <f>'[2]1.1.1.5'!B36</f>
        <v>22431528.656229999</v>
      </c>
      <c r="C36" s="63">
        <f>'[2]1.1.1.5'!C36</f>
        <v>79266934.229039997</v>
      </c>
      <c r="D36" s="63">
        <f>'[2]1.1.1.5'!D36</f>
        <v>8004810</v>
      </c>
      <c r="E36" s="63">
        <f>'[2]1.1.1.5'!E36</f>
        <v>61919734.923295297</v>
      </c>
      <c r="F36" s="63">
        <f>'[2]1.1.1.5'!F36</f>
        <v>1570710</v>
      </c>
      <c r="G36" s="63">
        <f>'[2]1.1.1.5'!G36</f>
        <v>12554707.661389999</v>
      </c>
      <c r="H36" s="63">
        <f>'[2]1.1.1.5'!H36</f>
        <v>2287586.21533</v>
      </c>
      <c r="I36" s="63">
        <f>'[2]1.1.1.5'!I36</f>
        <v>24065350</v>
      </c>
      <c r="J36" s="63">
        <f>'[2]1.1.1.5'!J36</f>
        <v>4349805.6263800003</v>
      </c>
      <c r="K36" s="63">
        <f>'[2]1.1.1.5'!K36</f>
        <v>793005.51533039997</v>
      </c>
      <c r="L36" s="63">
        <f>'[2]1.1.1.5'!L36</f>
        <v>4471222.2584568001</v>
      </c>
      <c r="M36" s="63">
        <f>'[2]1.1.1.5'!M36</f>
        <v>1300033.6156500001</v>
      </c>
      <c r="N36" s="63">
        <f>'[2]1.1.1.5'!N36</f>
        <v>16697932.146120001</v>
      </c>
      <c r="O36" s="63">
        <f>'[2]1.1.1.5'!O36</f>
        <v>5161940</v>
      </c>
      <c r="P36" s="63">
        <f>'[2]1.1.1.5'!P36</f>
        <v>4419434.8836200004</v>
      </c>
      <c r="Q36" s="63">
        <f>'[2]1.1.1.5'!Q36</f>
        <v>2192045.1630000002</v>
      </c>
      <c r="R36" s="63">
        <f>'[2]1.1.1.5'!R36</f>
        <v>17427387.083919998</v>
      </c>
      <c r="S36" s="63">
        <f>'[2]1.1.1.5'!S36</f>
        <v>12584008.160420001</v>
      </c>
      <c r="T36" s="63">
        <f>'[2]1.1.1.5'!T36</f>
        <v>3991959.6939586499</v>
      </c>
      <c r="U36" s="63">
        <f>'[2]1.1.1.5'!U36</f>
        <v>7607882.7825499997</v>
      </c>
      <c r="V36" s="63">
        <f>'[2]1.1.1.5'!V36</f>
        <v>26100197.459146801</v>
      </c>
      <c r="W36" s="63">
        <f>'[2]1.1.1.5'!W36</f>
        <v>9864440</v>
      </c>
      <c r="X36" s="63">
        <f>'[2]1.1.1.5'!X36</f>
        <v>57213.710939999997</v>
      </c>
      <c r="Y36" s="97">
        <f>'[2]1.1.1.5'!Y36</f>
        <v>990088.7746</v>
      </c>
      <c r="Z36" s="99">
        <f t="shared" si="0"/>
        <v>330109958.55937791</v>
      </c>
      <c r="AA36" s="1"/>
      <c r="AB36" s="1"/>
      <c r="AC36" s="1"/>
    </row>
    <row r="37" spans="1:29" ht="13.7" customHeight="1">
      <c r="A37" s="64" t="str">
        <f>'[2]1.1.1.5'!A37</f>
        <v>2023: T3</v>
      </c>
      <c r="B37" s="63">
        <f>'[2]1.1.1.5'!B37</f>
        <v>121866641.92163999</v>
      </c>
      <c r="C37" s="63">
        <f>'[2]1.1.1.5'!C37</f>
        <v>129731546.85431001</v>
      </c>
      <c r="D37" s="63">
        <f>'[2]1.1.1.5'!D37</f>
        <v>26464616.04583</v>
      </c>
      <c r="E37" s="63">
        <f>'[2]1.1.1.5'!E37</f>
        <v>207061072.91320899</v>
      </c>
      <c r="F37" s="63">
        <f>'[2]1.1.1.5'!F37</f>
        <v>4100140</v>
      </c>
      <c r="G37" s="63">
        <f>'[2]1.1.1.5'!G37</f>
        <v>13720475.22642</v>
      </c>
      <c r="H37" s="63">
        <f>'[2]1.1.1.5'!H37</f>
        <v>2605628.9228400001</v>
      </c>
      <c r="I37" s="63">
        <f>'[2]1.1.1.5'!I37</f>
        <v>33082760</v>
      </c>
      <c r="J37" s="63">
        <f>'[2]1.1.1.5'!J37</f>
        <v>11190597.10791</v>
      </c>
      <c r="K37" s="63">
        <f>'[2]1.1.1.5'!K37</f>
        <v>183192.82212</v>
      </c>
      <c r="L37" s="63">
        <f>'[2]1.1.1.5'!L37</f>
        <v>0</v>
      </c>
      <c r="M37" s="63">
        <f>'[2]1.1.1.5'!M37</f>
        <v>4867213.4711499996</v>
      </c>
      <c r="N37" s="63">
        <f>'[2]1.1.1.5'!N37</f>
        <v>67475617.4667162</v>
      </c>
      <c r="O37" s="63">
        <f>'[2]1.1.1.5'!O37</f>
        <v>4692463.0032900004</v>
      </c>
      <c r="P37" s="63">
        <f>'[2]1.1.1.5'!P37</f>
        <v>14828000</v>
      </c>
      <c r="Q37" s="63">
        <f>'[2]1.1.1.5'!Q37</f>
        <v>835231.45700000005</v>
      </c>
      <c r="R37" s="63">
        <f>'[2]1.1.1.5'!R37</f>
        <v>22362729.30714</v>
      </c>
      <c r="S37" s="63">
        <f>'[2]1.1.1.5'!S37</f>
        <v>32176601.11733</v>
      </c>
      <c r="T37" s="63">
        <f>'[2]1.1.1.5'!T37</f>
        <v>4613367.6669496</v>
      </c>
      <c r="U37" s="63">
        <f>'[2]1.1.1.5'!U37</f>
        <v>5585577.1717116404</v>
      </c>
      <c r="V37" s="63">
        <f>'[2]1.1.1.5'!V37</f>
        <v>44763010</v>
      </c>
      <c r="W37" s="63">
        <f>'[2]1.1.1.5'!W37</f>
        <v>18284538.303300001</v>
      </c>
      <c r="X37" s="63">
        <f>'[2]1.1.1.5'!X37</f>
        <v>190573</v>
      </c>
      <c r="Y37" s="63">
        <f>'[2]1.1.1.5'!Y37</f>
        <v>3262593.6789899999</v>
      </c>
      <c r="Z37" s="99">
        <f t="shared" si="0"/>
        <v>773944187.45785654</v>
      </c>
    </row>
    <row r="38" spans="1:29" ht="13.7" customHeight="1">
      <c r="A38" s="64">
        <f>'[2]1.1.1.5'!A38</f>
        <v>2024</v>
      </c>
      <c r="B38" s="63" t="e">
        <f>'[2]1.1.1.5'!B38</f>
        <v>#N/A</v>
      </c>
      <c r="C38" s="63" t="e">
        <f>'[2]1.1.1.5'!C38</f>
        <v>#N/A</v>
      </c>
      <c r="D38" s="63" t="e">
        <f>'[2]1.1.1.5'!D38</f>
        <v>#N/A</v>
      </c>
      <c r="E38" s="63" t="e">
        <f>'[2]1.1.1.5'!E38</f>
        <v>#N/A</v>
      </c>
      <c r="F38" s="63" t="e">
        <f>'[2]1.1.1.5'!F38</f>
        <v>#N/A</v>
      </c>
      <c r="G38" s="63" t="e">
        <f>'[2]1.1.1.5'!G38</f>
        <v>#N/A</v>
      </c>
      <c r="H38" s="63" t="e">
        <f>'[2]1.1.1.5'!H38</f>
        <v>#N/A</v>
      </c>
      <c r="I38" s="63" t="e">
        <f>'[2]1.1.1.5'!I38</f>
        <v>#N/A</v>
      </c>
      <c r="J38" s="63" t="e">
        <f>'[2]1.1.1.5'!J38</f>
        <v>#N/A</v>
      </c>
      <c r="K38" s="63" t="e">
        <f>'[2]1.1.1.5'!K38</f>
        <v>#N/A</v>
      </c>
      <c r="L38" s="63" t="e">
        <f>'[2]1.1.1.5'!L38</f>
        <v>#N/A</v>
      </c>
      <c r="M38" s="63" t="e">
        <f>'[2]1.1.1.5'!M38</f>
        <v>#N/A</v>
      </c>
      <c r="N38" s="63" t="e">
        <f>'[2]1.1.1.5'!N38</f>
        <v>#N/A</v>
      </c>
      <c r="O38" s="63" t="e">
        <f>'[2]1.1.1.5'!O38</f>
        <v>#N/A</v>
      </c>
      <c r="P38" s="63" t="e">
        <f>'[2]1.1.1.5'!P38</f>
        <v>#N/A</v>
      </c>
      <c r="Q38" s="63" t="e">
        <f>'[2]1.1.1.5'!Q38</f>
        <v>#N/A</v>
      </c>
      <c r="R38" s="63" t="e">
        <f>'[2]1.1.1.5'!R38</f>
        <v>#N/A</v>
      </c>
      <c r="S38" s="63" t="e">
        <f>'[2]1.1.1.5'!S38</f>
        <v>#N/A</v>
      </c>
      <c r="T38" s="63" t="e">
        <f>'[2]1.1.1.5'!T38</f>
        <v>#N/A</v>
      </c>
      <c r="U38" s="63" t="e">
        <f>'[2]1.1.1.5'!U38</f>
        <v>#N/A</v>
      </c>
      <c r="V38" s="63" t="e">
        <f>'[2]1.1.1.5'!V38</f>
        <v>#N/A</v>
      </c>
      <c r="W38" s="63" t="e">
        <f>'[2]1.1.1.5'!W38</f>
        <v>#N/A</v>
      </c>
      <c r="X38" s="63" t="e">
        <f>'[2]1.1.1.5'!X38</f>
        <v>#N/A</v>
      </c>
      <c r="Y38" s="63" t="e">
        <f>'[2]1.1.1.5'!Y38</f>
        <v>#N/A</v>
      </c>
      <c r="Z38" s="99" t="e">
        <f t="shared" si="0"/>
        <v>#N/A</v>
      </c>
    </row>
    <row r="39" spans="1:29" ht="13.7" customHeight="1">
      <c r="A39" s="64">
        <f>'[2]1.1.1.5'!A39</f>
        <v>2025</v>
      </c>
      <c r="B39" s="63" t="e">
        <f>'[2]1.1.1.5'!B39</f>
        <v>#N/A</v>
      </c>
      <c r="C39" s="63" t="e">
        <f>'[2]1.1.1.5'!C39</f>
        <v>#N/A</v>
      </c>
      <c r="D39" s="63" t="e">
        <f>'[2]1.1.1.5'!D39</f>
        <v>#N/A</v>
      </c>
      <c r="E39" s="63" t="e">
        <f>'[2]1.1.1.5'!E39</f>
        <v>#N/A</v>
      </c>
      <c r="F39" s="63" t="e">
        <f>'[2]1.1.1.5'!F39</f>
        <v>#N/A</v>
      </c>
      <c r="G39" s="63" t="e">
        <f>'[2]1.1.1.5'!G39</f>
        <v>#N/A</v>
      </c>
      <c r="H39" s="63" t="e">
        <f>'[2]1.1.1.5'!H39</f>
        <v>#N/A</v>
      </c>
      <c r="I39" s="63" t="e">
        <f>'[2]1.1.1.5'!I39</f>
        <v>#N/A</v>
      </c>
      <c r="J39" s="63" t="e">
        <f>'[2]1.1.1.5'!J39</f>
        <v>#N/A</v>
      </c>
      <c r="K39" s="63" t="e">
        <f>'[2]1.1.1.5'!K39</f>
        <v>#N/A</v>
      </c>
      <c r="L39" s="63" t="e">
        <f>'[2]1.1.1.5'!L39</f>
        <v>#N/A</v>
      </c>
      <c r="M39" s="63" t="e">
        <f>'[2]1.1.1.5'!M39</f>
        <v>#N/A</v>
      </c>
      <c r="N39" s="63" t="e">
        <f>'[2]1.1.1.5'!N39</f>
        <v>#N/A</v>
      </c>
      <c r="O39" s="63" t="e">
        <f>'[2]1.1.1.5'!O39</f>
        <v>#N/A</v>
      </c>
      <c r="P39" s="63" t="e">
        <f>'[2]1.1.1.5'!P39</f>
        <v>#N/A</v>
      </c>
      <c r="Q39" s="63" t="e">
        <f>'[2]1.1.1.5'!Q39</f>
        <v>#N/A</v>
      </c>
      <c r="R39" s="63" t="e">
        <f>'[2]1.1.1.5'!R39</f>
        <v>#N/A</v>
      </c>
      <c r="S39" s="63" t="e">
        <f>'[2]1.1.1.5'!S39</f>
        <v>#N/A</v>
      </c>
      <c r="T39" s="63" t="e">
        <f>'[2]1.1.1.5'!T39</f>
        <v>#N/A</v>
      </c>
      <c r="U39" s="63" t="e">
        <f>'[2]1.1.1.5'!U39</f>
        <v>#N/A</v>
      </c>
      <c r="V39" s="63" t="e">
        <f>'[2]1.1.1.5'!V39</f>
        <v>#N/A</v>
      </c>
      <c r="W39" s="63" t="e">
        <f>'[2]1.1.1.5'!W39</f>
        <v>#N/A</v>
      </c>
      <c r="X39" s="63" t="e">
        <f>'[2]1.1.1.5'!X39</f>
        <v>#N/A</v>
      </c>
      <c r="Y39" s="63" t="e">
        <f>'[2]1.1.1.5'!Y39</f>
        <v>#N/A</v>
      </c>
      <c r="Z39" s="99" t="e">
        <f t="shared" si="0"/>
        <v>#N/A</v>
      </c>
    </row>
    <row r="40" spans="1:29" ht="13.5" customHeight="1">
      <c r="A40" s="64">
        <f>'[2]1.1.1.5'!A40</f>
        <v>2026</v>
      </c>
      <c r="B40" s="63" t="e">
        <f>'[2]1.1.1.5'!B40</f>
        <v>#N/A</v>
      </c>
      <c r="C40" s="63" t="e">
        <f>'[2]1.1.1.5'!C40</f>
        <v>#N/A</v>
      </c>
      <c r="D40" s="63" t="e">
        <f>'[2]1.1.1.5'!D40</f>
        <v>#N/A</v>
      </c>
      <c r="E40" s="63" t="e">
        <f>'[2]1.1.1.5'!E40</f>
        <v>#N/A</v>
      </c>
      <c r="F40" s="63" t="e">
        <f>'[2]1.1.1.5'!F40</f>
        <v>#N/A</v>
      </c>
      <c r="G40" s="63" t="e">
        <f>'[2]1.1.1.5'!G40</f>
        <v>#N/A</v>
      </c>
      <c r="H40" s="63" t="e">
        <f>'[2]1.1.1.5'!H40</f>
        <v>#N/A</v>
      </c>
      <c r="I40" s="63" t="e">
        <f>'[2]1.1.1.5'!I40</f>
        <v>#N/A</v>
      </c>
      <c r="J40" s="63" t="e">
        <f>'[2]1.1.1.5'!J40</f>
        <v>#N/A</v>
      </c>
      <c r="K40" s="63" t="e">
        <f>'[2]1.1.1.5'!K40</f>
        <v>#N/A</v>
      </c>
      <c r="L40" s="63" t="e">
        <f>'[2]1.1.1.5'!L40</f>
        <v>#N/A</v>
      </c>
      <c r="M40" s="63" t="e">
        <f>'[2]1.1.1.5'!M40</f>
        <v>#N/A</v>
      </c>
      <c r="N40" s="63" t="e">
        <f>'[2]1.1.1.5'!N40</f>
        <v>#N/A</v>
      </c>
      <c r="O40" s="63" t="e">
        <f>'[2]1.1.1.5'!O40</f>
        <v>#N/A</v>
      </c>
      <c r="P40" s="63" t="e">
        <f>'[2]1.1.1.5'!P40</f>
        <v>#N/A</v>
      </c>
      <c r="Q40" s="63" t="e">
        <f>'[2]1.1.1.5'!Q40</f>
        <v>#N/A</v>
      </c>
      <c r="R40" s="63" t="e">
        <f>'[2]1.1.1.5'!R40</f>
        <v>#N/A</v>
      </c>
      <c r="S40" s="63" t="e">
        <f>'[2]1.1.1.5'!S40</f>
        <v>#N/A</v>
      </c>
      <c r="T40" s="63" t="e">
        <f>'[2]1.1.1.5'!T40</f>
        <v>#N/A</v>
      </c>
      <c r="U40" s="63" t="e">
        <f>'[2]1.1.1.5'!U40</f>
        <v>#N/A</v>
      </c>
      <c r="V40" s="63" t="e">
        <f>'[2]1.1.1.5'!V40</f>
        <v>#N/A</v>
      </c>
      <c r="W40" s="63" t="e">
        <f>'[2]1.1.1.5'!W40</f>
        <v>#N/A</v>
      </c>
      <c r="X40" s="63" t="e">
        <f>'[2]1.1.1.5'!X40</f>
        <v>#N/A</v>
      </c>
      <c r="Y40" s="63" t="e">
        <f>'[2]1.1.1.5'!Y40</f>
        <v>#N/A</v>
      </c>
      <c r="Z40" s="99" t="e">
        <f t="shared" si="0"/>
        <v>#N/A</v>
      </c>
    </row>
    <row r="41" spans="1:29" ht="13.5" customHeight="1">
      <c r="A41" s="64">
        <f>'[2]1.1.1.5'!A41</f>
        <v>2027</v>
      </c>
      <c r="B41" s="63" t="e">
        <f>'[2]1.1.1.5'!B41</f>
        <v>#N/A</v>
      </c>
      <c r="C41" s="63" t="e">
        <f>'[2]1.1.1.5'!C41</f>
        <v>#N/A</v>
      </c>
      <c r="D41" s="63" t="e">
        <f>'[2]1.1.1.5'!D41</f>
        <v>#N/A</v>
      </c>
      <c r="E41" s="63" t="e">
        <f>'[2]1.1.1.5'!E41</f>
        <v>#N/A</v>
      </c>
      <c r="F41" s="63" t="e">
        <f>'[2]1.1.1.5'!F41</f>
        <v>#N/A</v>
      </c>
      <c r="G41" s="63" t="e">
        <f>'[2]1.1.1.5'!G41</f>
        <v>#N/A</v>
      </c>
      <c r="H41" s="63" t="e">
        <f>'[2]1.1.1.5'!H41</f>
        <v>#N/A</v>
      </c>
      <c r="I41" s="63" t="e">
        <f>'[2]1.1.1.5'!I41</f>
        <v>#N/A</v>
      </c>
      <c r="J41" s="63" t="e">
        <f>'[2]1.1.1.5'!J41</f>
        <v>#N/A</v>
      </c>
      <c r="K41" s="63" t="e">
        <f>'[2]1.1.1.5'!K41</f>
        <v>#N/A</v>
      </c>
      <c r="L41" s="63" t="e">
        <f>'[2]1.1.1.5'!L41</f>
        <v>#N/A</v>
      </c>
      <c r="M41" s="63" t="e">
        <f>'[2]1.1.1.5'!M41</f>
        <v>#N/A</v>
      </c>
      <c r="N41" s="63" t="e">
        <f>'[2]1.1.1.5'!N41</f>
        <v>#N/A</v>
      </c>
      <c r="O41" s="63" t="e">
        <f>'[2]1.1.1.5'!O41</f>
        <v>#N/A</v>
      </c>
      <c r="P41" s="63" t="e">
        <f>'[2]1.1.1.5'!P41</f>
        <v>#N/A</v>
      </c>
      <c r="Q41" s="63" t="e">
        <f>'[2]1.1.1.5'!Q41</f>
        <v>#N/A</v>
      </c>
      <c r="R41" s="63" t="e">
        <f>'[2]1.1.1.5'!R41</f>
        <v>#N/A</v>
      </c>
      <c r="S41" s="63" t="e">
        <f>'[2]1.1.1.5'!S41</f>
        <v>#N/A</v>
      </c>
      <c r="T41" s="63" t="e">
        <f>'[2]1.1.1.5'!T41</f>
        <v>#N/A</v>
      </c>
      <c r="U41" s="63" t="e">
        <f>'[2]1.1.1.5'!U41</f>
        <v>#N/A</v>
      </c>
      <c r="V41" s="63" t="e">
        <f>'[2]1.1.1.5'!V41</f>
        <v>#N/A</v>
      </c>
      <c r="W41" s="63" t="e">
        <f>'[2]1.1.1.5'!W41</f>
        <v>#N/A</v>
      </c>
      <c r="X41" s="63" t="e">
        <f>'[2]1.1.1.5'!X41</f>
        <v>#N/A</v>
      </c>
      <c r="Y41" s="63" t="e">
        <f>'[2]1.1.1.5'!Y41</f>
        <v>#N/A</v>
      </c>
      <c r="Z41" s="99" t="e">
        <f t="shared" si="0"/>
        <v>#N/A</v>
      </c>
    </row>
    <row r="42" spans="1:29" ht="13.5" customHeight="1">
      <c r="A42" s="64">
        <f>'[2]1.1.1.5'!A42</f>
        <v>2028</v>
      </c>
      <c r="B42" s="63" t="e">
        <f>'[2]1.1.1.5'!B42</f>
        <v>#N/A</v>
      </c>
      <c r="C42" s="63" t="e">
        <f>'[2]1.1.1.5'!C42</f>
        <v>#N/A</v>
      </c>
      <c r="D42" s="63" t="e">
        <f>'[2]1.1.1.5'!D42</f>
        <v>#N/A</v>
      </c>
      <c r="E42" s="63" t="e">
        <f>'[2]1.1.1.5'!E42</f>
        <v>#N/A</v>
      </c>
      <c r="F42" s="63" t="e">
        <f>'[2]1.1.1.5'!F42</f>
        <v>#N/A</v>
      </c>
      <c r="G42" s="63" t="e">
        <f>'[2]1.1.1.5'!G42</f>
        <v>#N/A</v>
      </c>
      <c r="H42" s="63" t="e">
        <f>'[2]1.1.1.5'!H42</f>
        <v>#N/A</v>
      </c>
      <c r="I42" s="63" t="e">
        <f>'[2]1.1.1.5'!I42</f>
        <v>#N/A</v>
      </c>
      <c r="J42" s="63" t="e">
        <f>'[2]1.1.1.5'!J42</f>
        <v>#N/A</v>
      </c>
      <c r="K42" s="63" t="e">
        <f>'[2]1.1.1.5'!K42</f>
        <v>#N/A</v>
      </c>
      <c r="L42" s="63" t="e">
        <f>'[2]1.1.1.5'!L42</f>
        <v>#N/A</v>
      </c>
      <c r="M42" s="63" t="e">
        <f>'[2]1.1.1.5'!M42</f>
        <v>#N/A</v>
      </c>
      <c r="N42" s="63" t="e">
        <f>'[2]1.1.1.5'!N42</f>
        <v>#N/A</v>
      </c>
      <c r="O42" s="63" t="e">
        <f>'[2]1.1.1.5'!O42</f>
        <v>#N/A</v>
      </c>
      <c r="P42" s="63" t="e">
        <f>'[2]1.1.1.5'!P42</f>
        <v>#N/A</v>
      </c>
      <c r="Q42" s="63" t="e">
        <f>'[2]1.1.1.5'!Q42</f>
        <v>#N/A</v>
      </c>
      <c r="R42" s="63" t="e">
        <f>'[2]1.1.1.5'!R42</f>
        <v>#N/A</v>
      </c>
      <c r="S42" s="63" t="e">
        <f>'[2]1.1.1.5'!S42</f>
        <v>#N/A</v>
      </c>
      <c r="T42" s="63" t="e">
        <f>'[2]1.1.1.5'!T42</f>
        <v>#N/A</v>
      </c>
      <c r="U42" s="63" t="e">
        <f>'[2]1.1.1.5'!U42</f>
        <v>#N/A</v>
      </c>
      <c r="V42" s="63" t="e">
        <f>'[2]1.1.1.5'!V42</f>
        <v>#N/A</v>
      </c>
      <c r="W42" s="63" t="e">
        <f>'[2]1.1.1.5'!W42</f>
        <v>#N/A</v>
      </c>
      <c r="X42" s="63" t="e">
        <f>'[2]1.1.1.5'!X42</f>
        <v>#N/A</v>
      </c>
      <c r="Y42" s="63" t="e">
        <f>'[2]1.1.1.5'!Y42</f>
        <v>#N/A</v>
      </c>
      <c r="Z42" s="99" t="e">
        <f t="shared" si="0"/>
        <v>#N/A</v>
      </c>
    </row>
    <row r="43" spans="1:29" ht="13.5" customHeight="1">
      <c r="A43" s="64">
        <f>'[2]1.1.1.5'!A43</f>
        <v>2029</v>
      </c>
      <c r="B43" s="63" t="e">
        <f>'[2]1.1.1.5'!B43</f>
        <v>#N/A</v>
      </c>
      <c r="C43" s="63" t="e">
        <f>'[2]1.1.1.5'!C43</f>
        <v>#N/A</v>
      </c>
      <c r="D43" s="63" t="e">
        <f>'[2]1.1.1.5'!D43</f>
        <v>#N/A</v>
      </c>
      <c r="E43" s="63" t="e">
        <f>'[2]1.1.1.5'!E43</f>
        <v>#N/A</v>
      </c>
      <c r="F43" s="63" t="e">
        <f>'[2]1.1.1.5'!F43</f>
        <v>#N/A</v>
      </c>
      <c r="G43" s="63" t="e">
        <f>'[2]1.1.1.5'!G43</f>
        <v>#N/A</v>
      </c>
      <c r="H43" s="63" t="e">
        <f>'[2]1.1.1.5'!H43</f>
        <v>#N/A</v>
      </c>
      <c r="I43" s="63" t="e">
        <f>'[2]1.1.1.5'!I43</f>
        <v>#N/A</v>
      </c>
      <c r="J43" s="63" t="e">
        <f>'[2]1.1.1.5'!J43</f>
        <v>#N/A</v>
      </c>
      <c r="K43" s="63" t="e">
        <f>'[2]1.1.1.5'!K43</f>
        <v>#N/A</v>
      </c>
      <c r="L43" s="63" t="e">
        <f>'[2]1.1.1.5'!L43</f>
        <v>#N/A</v>
      </c>
      <c r="M43" s="63" t="e">
        <f>'[2]1.1.1.5'!M43</f>
        <v>#N/A</v>
      </c>
      <c r="N43" s="63" t="e">
        <f>'[2]1.1.1.5'!N43</f>
        <v>#N/A</v>
      </c>
      <c r="O43" s="63" t="e">
        <f>'[2]1.1.1.5'!O43</f>
        <v>#N/A</v>
      </c>
      <c r="P43" s="63" t="e">
        <f>'[2]1.1.1.5'!P43</f>
        <v>#N/A</v>
      </c>
      <c r="Q43" s="63" t="e">
        <f>'[2]1.1.1.5'!Q43</f>
        <v>#N/A</v>
      </c>
      <c r="R43" s="63" t="e">
        <f>'[2]1.1.1.5'!R43</f>
        <v>#N/A</v>
      </c>
      <c r="S43" s="63" t="e">
        <f>'[2]1.1.1.5'!S43</f>
        <v>#N/A</v>
      </c>
      <c r="T43" s="63" t="e">
        <f>'[2]1.1.1.5'!T43</f>
        <v>#N/A</v>
      </c>
      <c r="U43" s="63" t="e">
        <f>'[2]1.1.1.5'!U43</f>
        <v>#N/A</v>
      </c>
      <c r="V43" s="63" t="e">
        <f>'[2]1.1.1.5'!V43</f>
        <v>#N/A</v>
      </c>
      <c r="W43" s="63" t="e">
        <f>'[2]1.1.1.5'!W43</f>
        <v>#N/A</v>
      </c>
      <c r="X43" s="63" t="e">
        <f>'[2]1.1.1.5'!X43</f>
        <v>#N/A</v>
      </c>
      <c r="Y43" s="63" t="e">
        <f>'[2]1.1.1.5'!Y43</f>
        <v>#N/A</v>
      </c>
      <c r="Z43" s="99" t="e">
        <f t="shared" si="0"/>
        <v>#N/A</v>
      </c>
    </row>
    <row r="44" spans="1:29" ht="13.5" customHeight="1">
      <c r="A44" s="64">
        <f>'[2]1.1.1.5'!A44</f>
        <v>2030</v>
      </c>
      <c r="B44" s="63" t="e">
        <f>'[2]1.1.1.5'!B44</f>
        <v>#N/A</v>
      </c>
      <c r="C44" s="63" t="e">
        <f>'[2]1.1.1.5'!C44</f>
        <v>#N/A</v>
      </c>
      <c r="D44" s="63" t="e">
        <f>'[2]1.1.1.5'!D44</f>
        <v>#N/A</v>
      </c>
      <c r="E44" s="63" t="e">
        <f>'[2]1.1.1.5'!E44</f>
        <v>#N/A</v>
      </c>
      <c r="F44" s="63" t="e">
        <f>'[2]1.1.1.5'!F44</f>
        <v>#N/A</v>
      </c>
      <c r="G44" s="63" t="e">
        <f>'[2]1.1.1.5'!G44</f>
        <v>#N/A</v>
      </c>
      <c r="H44" s="63" t="e">
        <f>'[2]1.1.1.5'!H44</f>
        <v>#N/A</v>
      </c>
      <c r="I44" s="63" t="e">
        <f>'[2]1.1.1.5'!I44</f>
        <v>#N/A</v>
      </c>
      <c r="J44" s="63" t="e">
        <f>'[2]1.1.1.5'!J44</f>
        <v>#N/A</v>
      </c>
      <c r="K44" s="63" t="e">
        <f>'[2]1.1.1.5'!K44</f>
        <v>#N/A</v>
      </c>
      <c r="L44" s="63" t="e">
        <f>'[2]1.1.1.5'!L44</f>
        <v>#N/A</v>
      </c>
      <c r="M44" s="63" t="e">
        <f>'[2]1.1.1.5'!M44</f>
        <v>#N/A</v>
      </c>
      <c r="N44" s="63" t="e">
        <f>'[2]1.1.1.5'!N44</f>
        <v>#N/A</v>
      </c>
      <c r="O44" s="63" t="e">
        <f>'[2]1.1.1.5'!O44</f>
        <v>#N/A</v>
      </c>
      <c r="P44" s="63" t="e">
        <f>'[2]1.1.1.5'!P44</f>
        <v>#N/A</v>
      </c>
      <c r="Q44" s="63" t="e">
        <f>'[2]1.1.1.5'!Q44</f>
        <v>#N/A</v>
      </c>
      <c r="R44" s="63" t="e">
        <f>'[2]1.1.1.5'!R44</f>
        <v>#N/A</v>
      </c>
      <c r="S44" s="63" t="e">
        <f>'[2]1.1.1.5'!S44</f>
        <v>#N/A</v>
      </c>
      <c r="T44" s="63" t="e">
        <f>'[2]1.1.1.5'!T44</f>
        <v>#N/A</v>
      </c>
      <c r="U44" s="63" t="e">
        <f>'[2]1.1.1.5'!U44</f>
        <v>#N/A</v>
      </c>
      <c r="V44" s="63" t="e">
        <f>'[2]1.1.1.5'!V44</f>
        <v>#N/A</v>
      </c>
      <c r="W44" s="63" t="e">
        <f>'[2]1.1.1.5'!W44</f>
        <v>#N/A</v>
      </c>
      <c r="X44" s="63" t="e">
        <f>'[2]1.1.1.5'!X44</f>
        <v>#N/A</v>
      </c>
      <c r="Y44" s="63" t="e">
        <f>'[2]1.1.1.5'!Y44</f>
        <v>#N/A</v>
      </c>
      <c r="Z44" s="99" t="e">
        <f t="shared" si="0"/>
        <v>#N/A</v>
      </c>
    </row>
    <row r="45" spans="1:29">
      <c r="Z45" s="25"/>
    </row>
    <row r="46" spans="1:29">
      <c r="Z46" s="25"/>
    </row>
    <row r="47" spans="1:29">
      <c r="Z47" s="25"/>
    </row>
    <row r="48" spans="1:29">
      <c r="Z48" s="25"/>
    </row>
    <row r="49" spans="26:29">
      <c r="Z49" s="41"/>
      <c r="AA49" s="39"/>
      <c r="AB49" s="39"/>
      <c r="AC49" s="39"/>
    </row>
    <row r="50" spans="26:29">
      <c r="Z50" s="28"/>
    </row>
    <row r="51" spans="26:29">
      <c r="Z51" s="28"/>
    </row>
  </sheetData>
  <phoneticPr fontId="7" type="noConversion"/>
  <hyperlinks>
    <hyperlink ref="A5" location="INDICE!A14" display="VOLVER AL INDICE" xr:uid="{00000000-0004-0000-0700-000000000000}"/>
  </hyperlinks>
  <pageMargins left="0.75" right="0.75" top="1" bottom="1" header="0" footer="0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0"/>
  <dimension ref="A1:Z57"/>
  <sheetViews>
    <sheetView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C49" sqref="C49"/>
    </sheetView>
  </sheetViews>
  <sheetFormatPr baseColWidth="10" defaultColWidth="9.140625" defaultRowHeight="12.75"/>
  <cols>
    <col min="1" max="1" width="15.140625" style="1" bestFit="1" customWidth="1"/>
    <col min="2" max="26" width="14.7109375" style="1" customWidth="1"/>
    <col min="27" max="16384" width="9.140625" style="1"/>
  </cols>
  <sheetData>
    <row r="1" spans="1:26" s="65" customFormat="1" ht="3" customHeight="1">
      <c r="A1" s="3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44"/>
    </row>
    <row r="2" spans="1:26" s="65" customFormat="1" ht="41.25" customHeight="1">
      <c r="A2" s="35" t="s">
        <v>8</v>
      </c>
      <c r="B2" s="48" t="s">
        <v>22</v>
      </c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8" t="str">
        <f>B2</f>
        <v>Transferencias corrientes por provincia</v>
      </c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9"/>
    </row>
    <row r="3" spans="1:26" s="65" customFormat="1" ht="12.75" customHeight="1">
      <c r="A3" s="36" t="s">
        <v>217</v>
      </c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B3</f>
        <v>Dirección Nacional de Asuntos Provinciales; Ministerio de Economía de la Nación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5"/>
    </row>
    <row r="4" spans="1:26" s="65" customFormat="1" ht="3" customHeight="1">
      <c r="A4" s="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6"/>
    </row>
    <row r="5" spans="1:26" s="65" customFormat="1" ht="33.75" customHeight="1">
      <c r="A5" s="76" t="s">
        <v>9</v>
      </c>
      <c r="B5" s="26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tr">
        <f>B5</f>
        <v>Administración Pública No Financiera. Serie Original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8"/>
    </row>
    <row r="6" spans="1:26" s="65" customFormat="1" ht="3" customHeight="1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46"/>
    </row>
    <row r="7" spans="1:26" s="65" customFormat="1" ht="22.5" customHeight="1">
      <c r="A7" s="77" t="s">
        <v>11</v>
      </c>
      <c r="B7" s="42" t="s">
        <v>12</v>
      </c>
      <c r="C7" s="59" t="s">
        <v>12</v>
      </c>
      <c r="D7" s="59" t="s">
        <v>12</v>
      </c>
      <c r="E7" s="42" t="s">
        <v>12</v>
      </c>
      <c r="F7" s="59" t="s">
        <v>12</v>
      </c>
      <c r="G7" s="59" t="s">
        <v>12</v>
      </c>
      <c r="H7" s="42" t="s">
        <v>12</v>
      </c>
      <c r="I7" s="59" t="s">
        <v>12</v>
      </c>
      <c r="J7" s="59" t="s">
        <v>12</v>
      </c>
      <c r="K7" s="42" t="s">
        <v>12</v>
      </c>
      <c r="L7" s="59" t="s">
        <v>12</v>
      </c>
      <c r="M7" s="59" t="s">
        <v>12</v>
      </c>
      <c r="N7" s="42" t="s">
        <v>12</v>
      </c>
      <c r="O7" s="59" t="s">
        <v>12</v>
      </c>
      <c r="P7" s="59" t="s">
        <v>12</v>
      </c>
      <c r="Q7" s="42" t="s">
        <v>12</v>
      </c>
      <c r="R7" s="59" t="s">
        <v>12</v>
      </c>
      <c r="S7" s="59" t="s">
        <v>12</v>
      </c>
      <c r="T7" s="59" t="s">
        <v>12</v>
      </c>
      <c r="U7" s="59" t="s">
        <v>12</v>
      </c>
      <c r="V7" s="59" t="s">
        <v>12</v>
      </c>
      <c r="W7" s="59" t="s">
        <v>12</v>
      </c>
      <c r="X7" s="59" t="s">
        <v>12</v>
      </c>
      <c r="Y7" s="59" t="s">
        <v>12</v>
      </c>
      <c r="Z7" s="60" t="s">
        <v>12</v>
      </c>
    </row>
    <row r="8" spans="1:26" s="65" customFormat="1" ht="11.25">
      <c r="A8" s="78" t="s">
        <v>66</v>
      </c>
      <c r="B8" s="74" t="s">
        <v>362</v>
      </c>
      <c r="C8" s="43" t="s">
        <v>363</v>
      </c>
      <c r="D8" s="74" t="s">
        <v>364</v>
      </c>
      <c r="E8" s="43" t="s">
        <v>365</v>
      </c>
      <c r="F8" s="74" t="s">
        <v>366</v>
      </c>
      <c r="G8" s="43" t="s">
        <v>367</v>
      </c>
      <c r="H8" s="74" t="s">
        <v>368</v>
      </c>
      <c r="I8" s="43" t="s">
        <v>369</v>
      </c>
      <c r="J8" s="74" t="s">
        <v>370</v>
      </c>
      <c r="K8" s="43" t="s">
        <v>371</v>
      </c>
      <c r="L8" s="74" t="s">
        <v>372</v>
      </c>
      <c r="M8" s="43" t="s">
        <v>373</v>
      </c>
      <c r="N8" s="74" t="s">
        <v>374</v>
      </c>
      <c r="O8" s="43" t="s">
        <v>375</v>
      </c>
      <c r="P8" s="74" t="s">
        <v>376</v>
      </c>
      <c r="Q8" s="43" t="s">
        <v>377</v>
      </c>
      <c r="R8" s="74" t="s">
        <v>378</v>
      </c>
      <c r="S8" s="43" t="s">
        <v>379</v>
      </c>
      <c r="T8" s="74" t="s">
        <v>380</v>
      </c>
      <c r="U8" s="43" t="s">
        <v>381</v>
      </c>
      <c r="V8" s="74" t="s">
        <v>382</v>
      </c>
      <c r="W8" s="43" t="s">
        <v>383</v>
      </c>
      <c r="X8" s="74" t="s">
        <v>384</v>
      </c>
      <c r="Y8" s="43" t="s">
        <v>385</v>
      </c>
      <c r="Z8" s="85" t="s">
        <v>386</v>
      </c>
    </row>
    <row r="9" spans="1:26" s="66" customFormat="1" ht="23.25" customHeight="1" thickBot="1">
      <c r="A9" s="38" t="s">
        <v>65</v>
      </c>
      <c r="B9" s="75" t="s">
        <v>27</v>
      </c>
      <c r="C9" s="40" t="s">
        <v>42</v>
      </c>
      <c r="D9" s="40" t="s">
        <v>43</v>
      </c>
      <c r="E9" s="50" t="s">
        <v>44</v>
      </c>
      <c r="F9" s="40" t="s">
        <v>45</v>
      </c>
      <c r="G9" s="40" t="s">
        <v>46</v>
      </c>
      <c r="H9" s="50" t="s">
        <v>47</v>
      </c>
      <c r="I9" s="40" t="s">
        <v>48</v>
      </c>
      <c r="J9" s="40" t="s">
        <v>49</v>
      </c>
      <c r="K9" s="50" t="s">
        <v>50</v>
      </c>
      <c r="L9" s="40" t="s">
        <v>51</v>
      </c>
      <c r="M9" s="40" t="s">
        <v>52</v>
      </c>
      <c r="N9" s="50" t="s">
        <v>53</v>
      </c>
      <c r="O9" s="40" t="s">
        <v>54</v>
      </c>
      <c r="P9" s="40" t="s">
        <v>55</v>
      </c>
      <c r="Q9" s="50" t="s">
        <v>56</v>
      </c>
      <c r="R9" s="40" t="s">
        <v>57</v>
      </c>
      <c r="S9" s="40" t="s">
        <v>58</v>
      </c>
      <c r="T9" s="40" t="s">
        <v>59</v>
      </c>
      <c r="U9" s="40" t="s">
        <v>60</v>
      </c>
      <c r="V9" s="40" t="s">
        <v>61</v>
      </c>
      <c r="W9" s="40" t="s">
        <v>62</v>
      </c>
      <c r="X9" s="40" t="s">
        <v>220</v>
      </c>
      <c r="Y9" s="40" t="s">
        <v>63</v>
      </c>
      <c r="Z9" s="52" t="s">
        <v>64</v>
      </c>
    </row>
    <row r="10" spans="1:26" ht="13.7" customHeight="1">
      <c r="A10" s="61">
        <f>'[3]1.1.1.6'!A10</f>
        <v>1983</v>
      </c>
      <c r="B10" s="72">
        <f>'[3]1.1.1.6'!B10</f>
        <v>790913.22176692495</v>
      </c>
      <c r="C10" s="53">
        <f>'[3]1.1.1.6'!C10</f>
        <v>4860269.927377752</v>
      </c>
      <c r="D10" s="53">
        <f>'[3]1.1.1.6'!D10</f>
        <v>674920.62921296095</v>
      </c>
      <c r="E10" s="53">
        <f>'[3]1.1.1.6'!E10</f>
        <v>2126330.5308597116</v>
      </c>
      <c r="F10" s="53">
        <f>'[3]1.1.1.6'!F10</f>
        <v>855219.99587715359</v>
      </c>
      <c r="G10" s="53">
        <f>'[3]1.1.1.6'!G10</f>
        <v>1442995.9312024214</v>
      </c>
      <c r="H10" s="53">
        <f>'[3]1.1.1.6'!H10</f>
        <v>633451.77488019667</v>
      </c>
      <c r="I10" s="53">
        <f>'[3]1.1.1.6'!I10</f>
        <v>1500691.7285349632</v>
      </c>
      <c r="J10" s="53">
        <f>'[3]1.1.1.6'!J10</f>
        <v>1162930.9149840423</v>
      </c>
      <c r="K10" s="53">
        <f>'[3]1.1.1.6'!K10</f>
        <v>774686.27876714768</v>
      </c>
      <c r="L10" s="53">
        <f>'[3]1.1.1.6'!L10</f>
        <v>460965.3807714525</v>
      </c>
      <c r="M10" s="53">
        <f>'[3]1.1.1.6'!M10</f>
        <v>495222.26043764903</v>
      </c>
      <c r="N10" s="53">
        <f>'[3]1.1.1.6'!N10</f>
        <v>1270509.5370936773</v>
      </c>
      <c r="O10" s="53">
        <f>'[3]1.1.1.6'!O10</f>
        <v>964000.61376454984</v>
      </c>
      <c r="P10" s="53">
        <f>'[3]1.1.1.6'!P10</f>
        <v>329947.84099547251</v>
      </c>
      <c r="Q10" s="53">
        <f>'[3]1.1.1.6'!Q10</f>
        <v>447142.42932719772</v>
      </c>
      <c r="R10" s="53">
        <f>'[3]1.1.1.6'!R10</f>
        <v>923132.7573206661</v>
      </c>
      <c r="S10" s="53">
        <f>'[3]1.1.1.6'!S10</f>
        <v>1474848.8193130956</v>
      </c>
      <c r="T10" s="53">
        <f>'[3]1.1.1.6'!T10</f>
        <v>474187.33432682656</v>
      </c>
      <c r="U10" s="53">
        <f>'[3]1.1.1.6'!U10</f>
        <v>244606.14077442131</v>
      </c>
      <c r="V10" s="53">
        <f>'[3]1.1.1.6'!V10</f>
        <v>2915440.7589599947</v>
      </c>
      <c r="W10" s="53">
        <f>'[3]1.1.1.6'!W10</f>
        <v>1196586.7967613584</v>
      </c>
      <c r="X10" s="53">
        <f>'[3]1.1.1.6'!X10</f>
        <v>1087205.1809850815</v>
      </c>
      <c r="Y10" s="53">
        <f>'[3]1.1.1.6'!Y10</f>
        <v>4206.9852221644942</v>
      </c>
      <c r="Z10" s="54">
        <f>SUM(B10:Y10)</f>
        <v>27110413.769516878</v>
      </c>
    </row>
    <row r="11" spans="1:26" ht="13.7" customHeight="1">
      <c r="A11" s="56">
        <f>'[3]1.1.1.6'!A11</f>
        <v>1984</v>
      </c>
      <c r="B11" s="62">
        <f>'[3]1.1.1.6'!B11</f>
        <v>0</v>
      </c>
      <c r="C11" s="63">
        <f>'[3]1.1.1.6'!C11</f>
        <v>14876299.548496732</v>
      </c>
      <c r="D11" s="63">
        <f>'[3]1.1.1.6'!D11</f>
        <v>5041110.2325893799</v>
      </c>
      <c r="E11" s="63">
        <f>'[3]1.1.1.6'!E11</f>
        <v>13281064.499811888</v>
      </c>
      <c r="F11" s="63">
        <f>'[3]1.1.1.6'!F11</f>
        <v>5644033.7155568795</v>
      </c>
      <c r="G11" s="63">
        <f>'[3]1.1.1.6'!G11</f>
        <v>8579098.7263917271</v>
      </c>
      <c r="H11" s="63">
        <f>'[3]1.1.1.6'!H11</f>
        <v>988124.59708562586</v>
      </c>
      <c r="I11" s="63">
        <f>'[3]1.1.1.6'!I11</f>
        <v>8759138.377555633</v>
      </c>
      <c r="J11" s="63">
        <f>'[3]1.1.1.6'!J11</f>
        <v>6958741.8659165688</v>
      </c>
      <c r="K11" s="63">
        <f>'[3]1.1.1.6'!K11</f>
        <v>5103914.762065161</v>
      </c>
      <c r="L11" s="63">
        <f>'[3]1.1.1.6'!L11</f>
        <v>3286770.3758992217</v>
      </c>
      <c r="M11" s="63">
        <f>'[3]1.1.1.6'!M11</f>
        <v>3458436.0897996905</v>
      </c>
      <c r="N11" s="63">
        <f>'[3]1.1.1.6'!N11</f>
        <v>5158345.3542775046</v>
      </c>
      <c r="O11" s="63">
        <f>'[3]1.1.1.6'!O11</f>
        <v>6891750.3678090684</v>
      </c>
      <c r="P11" s="63">
        <f>'[3]1.1.1.6'!P11</f>
        <v>2750838.3910392215</v>
      </c>
      <c r="Q11" s="63">
        <f>'[3]1.1.1.6'!Q11</f>
        <v>3470996.9956948473</v>
      </c>
      <c r="R11" s="63">
        <f>'[3]1.1.1.6'!R11</f>
        <v>5644033.7155568795</v>
      </c>
      <c r="S11" s="63">
        <f>'[3]1.1.1.6'!S11</f>
        <v>7126220.6111853188</v>
      </c>
      <c r="T11" s="63">
        <f>'[3]1.1.1.6'!T11</f>
        <v>4119977.1336112535</v>
      </c>
      <c r="U11" s="63">
        <f>'[3]1.1.1.6'!U11</f>
        <v>1113733.6560371886</v>
      </c>
      <c r="V11" s="63">
        <f>'[3]1.1.1.6'!V11</f>
        <v>14223132.441948608</v>
      </c>
      <c r="W11" s="63">
        <f>'[3]1.1.1.6'!W11</f>
        <v>6602849.5322204754</v>
      </c>
      <c r="X11" s="63">
        <f>'[3]1.1.1.6'!X11</f>
        <v>6887563.3991773501</v>
      </c>
      <c r="Y11" s="57">
        <f>'[3]1.1.1.6'!Y11</f>
        <v>360079.30232781282</v>
      </c>
      <c r="Z11" s="55">
        <f>SUM(B11:Y11)</f>
        <v>140326253.692054</v>
      </c>
    </row>
    <row r="12" spans="1:26" ht="13.7" customHeight="1">
      <c r="A12" s="56">
        <f>'[3]1.1.1.6'!A12</f>
        <v>1985</v>
      </c>
      <c r="B12" s="62">
        <f>'[3]1.1.1.6'!B12</f>
        <v>0</v>
      </c>
      <c r="C12" s="63">
        <f>'[3]1.1.1.6'!C12</f>
        <v>0</v>
      </c>
      <c r="D12" s="63">
        <f>'[3]1.1.1.6'!D12</f>
        <v>14160.889934474248</v>
      </c>
      <c r="E12" s="63">
        <f>'[3]1.1.1.6'!E12</f>
        <v>3500.0839067067868</v>
      </c>
      <c r="F12" s="63">
        <f>'[3]1.1.1.6'!F12</f>
        <v>7995.6045208255955</v>
      </c>
      <c r="G12" s="63">
        <f>'[3]1.1.1.6'!G12</f>
        <v>6357.9505828251722</v>
      </c>
      <c r="H12" s="63">
        <f>'[3]1.1.1.6'!H12</f>
        <v>3596.4164912950469</v>
      </c>
      <c r="I12" s="63">
        <f>'[3]1.1.1.6'!I12</f>
        <v>3371.6404605891066</v>
      </c>
      <c r="J12" s="63">
        <f>'[3]1.1.1.6'!J12</f>
        <v>3339.5295990596865</v>
      </c>
      <c r="K12" s="63">
        <f>'[3]1.1.1.6'!K12</f>
        <v>4367.0771680011285</v>
      </c>
      <c r="L12" s="63">
        <f>'[3]1.1.1.6'!L12</f>
        <v>2697.312368471285</v>
      </c>
      <c r="M12" s="63">
        <f>'[3]1.1.1.6'!M12</f>
        <v>8541.4891668257369</v>
      </c>
      <c r="N12" s="63">
        <f>'[3]1.1.1.6'!N12</f>
        <v>4912.961814001269</v>
      </c>
      <c r="O12" s="63">
        <f>'[3]1.1.1.6'!O12</f>
        <v>7321.2764287077734</v>
      </c>
      <c r="P12" s="63">
        <f>'[3]1.1.1.6'!P12</f>
        <v>8958.9303667081967</v>
      </c>
      <c r="Q12" s="63">
        <f>'[3]1.1.1.6'!Q12</f>
        <v>7578.1633209431338</v>
      </c>
      <c r="R12" s="63">
        <f>'[3]1.1.1.6'!R12</f>
        <v>2376.2037531770848</v>
      </c>
      <c r="S12" s="63">
        <f>'[3]1.1.1.6'!S12</f>
        <v>11399.355842944122</v>
      </c>
      <c r="T12" s="63">
        <f>'[3]1.1.1.6'!T12</f>
        <v>3243.197014471426</v>
      </c>
      <c r="U12" s="63">
        <f>'[3]1.1.1.6'!U12</f>
        <v>1509.2104918827429</v>
      </c>
      <c r="V12" s="63">
        <f>'[3]1.1.1.6'!V12</f>
        <v>4078.0794142363479</v>
      </c>
      <c r="W12" s="63">
        <f>'[3]1.1.1.6'!W12</f>
        <v>6229.5071367074916</v>
      </c>
      <c r="X12" s="63">
        <f>'[3]1.1.1.6'!X12</f>
        <v>8669.9326129434176</v>
      </c>
      <c r="Y12" s="57">
        <f>'[3]1.1.1.6'!Y12</f>
        <v>2279.8711685888247</v>
      </c>
      <c r="Z12" s="55">
        <f t="shared" ref="Z12:Z57" si="0">SUM(B12:Y12)</f>
        <v>126484.68356438562</v>
      </c>
    </row>
    <row r="13" spans="1:26" ht="13.7" customHeight="1">
      <c r="A13" s="56">
        <f>'[3]1.1.1.6'!A13</f>
        <v>1986</v>
      </c>
      <c r="B13" s="62">
        <f>'[3]1.1.1.6'!B13</f>
        <v>168.92453568012351</v>
      </c>
      <c r="C13" s="63">
        <f>'[3]1.1.1.6'!C13</f>
        <v>51690.907918117795</v>
      </c>
      <c r="D13" s="63">
        <f>'[3]1.1.1.6'!D13</f>
        <v>9685.0067123270819</v>
      </c>
      <c r="E13" s="63">
        <f>'[3]1.1.1.6'!E13</f>
        <v>12106.25839040885</v>
      </c>
      <c r="F13" s="63">
        <f>'[3]1.1.1.6'!F13</f>
        <v>37444.938742427374</v>
      </c>
      <c r="G13" s="63">
        <f>'[3]1.1.1.6'!G13</f>
        <v>17624.459889292884</v>
      </c>
      <c r="H13" s="63">
        <f>'[3]1.1.1.6'!H13</f>
        <v>16610.912675212145</v>
      </c>
      <c r="I13" s="63">
        <f>'[3]1.1.1.6'!I13</f>
        <v>15709.981818251486</v>
      </c>
      <c r="J13" s="63">
        <f>'[3]1.1.1.6'!J13</f>
        <v>24831.906744978154</v>
      </c>
      <c r="K13" s="63">
        <f>'[3]1.1.1.6'!K13</f>
        <v>3772.6479635227583</v>
      </c>
      <c r="L13" s="63">
        <f>'[3]1.1.1.6'!L13</f>
        <v>4673.5788204834171</v>
      </c>
      <c r="M13" s="63">
        <f>'[3]1.1.1.6'!M13</f>
        <v>38796.335027868365</v>
      </c>
      <c r="N13" s="63">
        <f>'[3]1.1.1.6'!N13</f>
        <v>39753.57406338906</v>
      </c>
      <c r="O13" s="63">
        <f>'[3]1.1.1.6'!O13</f>
        <v>16779.837210892267</v>
      </c>
      <c r="P13" s="63">
        <f>'[3]1.1.1.6'!P13</f>
        <v>25338.680352018524</v>
      </c>
      <c r="Q13" s="63">
        <f>'[3]1.1.1.6'!Q13</f>
        <v>10642.245747847781</v>
      </c>
      <c r="R13" s="63">
        <f>'[3]1.1.1.6'!R13</f>
        <v>12331.491104649014</v>
      </c>
      <c r="S13" s="63">
        <f>'[3]1.1.1.6'!S13</f>
        <v>25226.063994898443</v>
      </c>
      <c r="T13" s="63">
        <f>'[3]1.1.1.6'!T13</f>
        <v>1970.7862496014409</v>
      </c>
      <c r="U13" s="63">
        <f>'[3]1.1.1.6'!U13</f>
        <v>3660.0316064026761</v>
      </c>
      <c r="V13" s="63">
        <f>'[3]1.1.1.6'!V13</f>
        <v>21340.799674255602</v>
      </c>
      <c r="W13" s="63">
        <f>'[3]1.1.1.6'!W13</f>
        <v>8840.3840339264625</v>
      </c>
      <c r="X13" s="63">
        <f>'[3]1.1.1.6'!X13</f>
        <v>18638.007103373628</v>
      </c>
      <c r="Y13" s="57">
        <f>'[3]1.1.1.6'!Y13</f>
        <v>1520.3208211211113</v>
      </c>
      <c r="Z13" s="55">
        <f t="shared" si="0"/>
        <v>419158.08120094647</v>
      </c>
    </row>
    <row r="14" spans="1:26" ht="13.7" customHeight="1">
      <c r="A14" s="56">
        <f>'[3]1.1.1.6'!A14</f>
        <v>1987</v>
      </c>
      <c r="B14" s="62">
        <f>'[3]1.1.1.6'!B14</f>
        <v>127.75782690248467</v>
      </c>
      <c r="C14" s="63">
        <f>'[3]1.1.1.6'!C14</f>
        <v>171323.2458762319</v>
      </c>
      <c r="D14" s="63">
        <f>'[3]1.1.1.6'!D14</f>
        <v>47014.880300114353</v>
      </c>
      <c r="E14" s="63">
        <f>'[3]1.1.1.6'!E14</f>
        <v>151009.75139873684</v>
      </c>
      <c r="F14" s="63">
        <f>'[3]1.1.1.6'!F14</f>
        <v>75760.391353173385</v>
      </c>
      <c r="G14" s="63">
        <f>'[3]1.1.1.6'!G14</f>
        <v>46120.57551179696</v>
      </c>
      <c r="H14" s="63">
        <f>'[3]1.1.1.6'!H14</f>
        <v>44331.965935162174</v>
      </c>
      <c r="I14" s="63">
        <f>'[3]1.1.1.6'!I14</f>
        <v>44459.723762064663</v>
      </c>
      <c r="J14" s="63">
        <f>'[3]1.1.1.6'!J14</f>
        <v>37177.527628623029</v>
      </c>
      <c r="K14" s="63">
        <f>'[3]1.1.1.6'!K14</f>
        <v>31172.909764206252</v>
      </c>
      <c r="L14" s="63">
        <f>'[3]1.1.1.6'!L14</f>
        <v>17758.337939445366</v>
      </c>
      <c r="M14" s="63">
        <f>'[3]1.1.1.6'!M14</f>
        <v>84320.165755639857</v>
      </c>
      <c r="N14" s="63">
        <f>'[3]1.1.1.6'!N14</f>
        <v>38327.348070745393</v>
      </c>
      <c r="O14" s="63">
        <f>'[3]1.1.1.6'!O14</f>
        <v>58385.326894435479</v>
      </c>
      <c r="P14" s="63">
        <f>'[3]1.1.1.6'!P14</f>
        <v>48164.700742236717</v>
      </c>
      <c r="Q14" s="63">
        <f>'[3]1.1.1.6'!Q14</f>
        <v>50847.615107188889</v>
      </c>
      <c r="R14" s="63">
        <f>'[3]1.1.1.6'!R14</f>
        <v>94796.307561643611</v>
      </c>
      <c r="S14" s="63">
        <f>'[3]1.1.1.6'!S14</f>
        <v>81892.767044492677</v>
      </c>
      <c r="T14" s="63">
        <f>'[3]1.1.1.6'!T14</f>
        <v>20696.767958202516</v>
      </c>
      <c r="U14" s="63">
        <f>'[3]1.1.1.6'!U14</f>
        <v>28873.268879961528</v>
      </c>
      <c r="V14" s="63">
        <f>'[3]1.1.1.6'!V14</f>
        <v>96840.432792083375</v>
      </c>
      <c r="W14" s="63">
        <f>'[3]1.1.1.6'!W14</f>
        <v>37177.527628623029</v>
      </c>
      <c r="X14" s="63">
        <f>'[3]1.1.1.6'!X14</f>
        <v>59151.87385585039</v>
      </c>
      <c r="Y14" s="57">
        <f>'[3]1.1.1.6'!Y14</f>
        <v>4854.7974222944167</v>
      </c>
      <c r="Z14" s="55">
        <f t="shared" si="0"/>
        <v>1370585.9670098554</v>
      </c>
    </row>
    <row r="15" spans="1:26" ht="13.7" customHeight="1">
      <c r="A15" s="56">
        <f>'[3]1.1.1.6'!A15</f>
        <v>1988</v>
      </c>
      <c r="B15" s="62">
        <f>'[3]1.1.1.6'!B15</f>
        <v>0</v>
      </c>
      <c r="C15" s="63">
        <f>'[3]1.1.1.6'!C15</f>
        <v>34870.114966450114</v>
      </c>
      <c r="D15" s="63">
        <f>'[3]1.1.1.6'!D15</f>
        <v>29976.063743088693</v>
      </c>
      <c r="E15" s="63">
        <f>'[3]1.1.1.6'!E15</f>
        <v>83810.627200064293</v>
      </c>
      <c r="F15" s="63">
        <f>'[3]1.1.1.6'!F15</f>
        <v>43434.704607332591</v>
      </c>
      <c r="G15" s="63">
        <f>'[3]1.1.1.6'!G15</f>
        <v>40987.678995651884</v>
      </c>
      <c r="H15" s="63">
        <f>'[3]1.1.1.6'!H15</f>
        <v>21411.474102206208</v>
      </c>
      <c r="I15" s="63">
        <f>'[3]1.1.1.6'!I15</f>
        <v>52611.050651135258</v>
      </c>
      <c r="J15" s="63">
        <f>'[3]1.1.1.6'!J15</f>
        <v>52611.050651135258</v>
      </c>
      <c r="K15" s="63">
        <f>'[3]1.1.1.6'!K15</f>
        <v>39764.166189811534</v>
      </c>
      <c r="L15" s="63">
        <f>'[3]1.1.1.6'!L15</f>
        <v>35481.871369370288</v>
      </c>
      <c r="M15" s="63">
        <f>'[3]1.1.1.6'!M15</f>
        <v>90539.94763218626</v>
      </c>
      <c r="N15" s="63">
        <f>'[3]1.1.1.6'!N15</f>
        <v>11011.615252563195</v>
      </c>
      <c r="O15" s="63">
        <f>'[3]1.1.1.6'!O15</f>
        <v>36705.384175210645</v>
      </c>
      <c r="P15" s="63">
        <f>'[3]1.1.1.6'!P15</f>
        <v>34258.358563529939</v>
      </c>
      <c r="Q15" s="63">
        <f>'[3]1.1.1.6'!Q15</f>
        <v>89316.434826345896</v>
      </c>
      <c r="R15" s="63">
        <f>'[3]1.1.1.6'!R15</f>
        <v>76469.550365022165</v>
      </c>
      <c r="S15" s="63">
        <f>'[3]1.1.1.6'!S15</f>
        <v>74022.524753341451</v>
      </c>
      <c r="T15" s="63">
        <f>'[3]1.1.1.6'!T15</f>
        <v>30587.820146008871</v>
      </c>
      <c r="U15" s="63">
        <f>'[3]1.1.1.6'!U15</f>
        <v>36705.384175210645</v>
      </c>
      <c r="V15" s="63">
        <f>'[3]1.1.1.6'!V15</f>
        <v>53222.807054055433</v>
      </c>
      <c r="W15" s="63">
        <f>'[3]1.1.1.6'!W15</f>
        <v>45881.730219013305</v>
      </c>
      <c r="X15" s="63">
        <f>'[3]1.1.1.6'!X15</f>
        <v>117457.22936067406</v>
      </c>
      <c r="Y15" s="57">
        <f>'[3]1.1.1.6'!Y15</f>
        <v>12235.128058403548</v>
      </c>
      <c r="Z15" s="55">
        <f t="shared" si="0"/>
        <v>1143372.7170578113</v>
      </c>
    </row>
    <row r="16" spans="1:26" ht="13.7" customHeight="1">
      <c r="A16" s="56">
        <f>'[3]1.1.1.6'!A16</f>
        <v>1989</v>
      </c>
      <c r="B16" s="62">
        <f>'[3]1.1.1.6'!B16</f>
        <v>0</v>
      </c>
      <c r="C16" s="63">
        <f>'[3]1.1.1.6'!C16</f>
        <v>4541.4699530388425</v>
      </c>
      <c r="D16" s="63">
        <f>'[3]1.1.1.6'!D16</f>
        <v>2167.519750313993</v>
      </c>
      <c r="E16" s="63">
        <f>'[3]1.1.1.6'!E16</f>
        <v>3179.0289671271898</v>
      </c>
      <c r="F16" s="63">
        <f>'[3]1.1.1.6'!F16</f>
        <v>1156.0105335007963</v>
      </c>
      <c r="G16" s="63">
        <f>'[3]1.1.1.6'!G16</f>
        <v>3468.0316005023888</v>
      </c>
      <c r="H16" s="63">
        <f>'[3]1.1.1.6'!H16</f>
        <v>1445.0131668759955</v>
      </c>
      <c r="I16" s="63">
        <f>'[3]1.1.1.6'!I16</f>
        <v>701.86353819691192</v>
      </c>
      <c r="J16" s="63">
        <f>'[3]1.1.1.6'!J16</f>
        <v>1094.0813977775392</v>
      </c>
      <c r="K16" s="63">
        <f>'[3]1.1.1.6'!K16</f>
        <v>1486.2992573581666</v>
      </c>
      <c r="L16" s="63">
        <f>'[3]1.1.1.6'!L16</f>
        <v>1032.1522620542823</v>
      </c>
      <c r="M16" s="63">
        <f>'[3]1.1.1.6'!M16</f>
        <v>5903.9109389504947</v>
      </c>
      <c r="N16" s="63">
        <f>'[3]1.1.1.6'!N16</f>
        <v>1961.0892979031364</v>
      </c>
      <c r="O16" s="63">
        <f>'[3]1.1.1.6'!O16</f>
        <v>1610.1575288046806</v>
      </c>
      <c r="P16" s="63">
        <f>'[3]1.1.1.6'!P16</f>
        <v>1857.8740716977084</v>
      </c>
      <c r="Q16" s="63">
        <f>'[3]1.1.1.6'!Q16</f>
        <v>1465.6562121170809</v>
      </c>
      <c r="R16" s="63">
        <f>'[3]1.1.1.6'!R16</f>
        <v>1424.3701216349095</v>
      </c>
      <c r="S16" s="63">
        <f>'[3]1.1.1.6'!S16</f>
        <v>1362.4409859116527</v>
      </c>
      <c r="T16" s="63">
        <f>'[3]1.1.1.6'!T16</f>
        <v>309.64567861628473</v>
      </c>
      <c r="U16" s="63">
        <f>'[3]1.1.1.6'!U16</f>
        <v>1692.7297097690232</v>
      </c>
      <c r="V16" s="63">
        <f>'[3]1.1.1.6'!V16</f>
        <v>2869.383288510905</v>
      </c>
      <c r="W16" s="63">
        <f>'[3]1.1.1.6'!W16</f>
        <v>1383.0840311527381</v>
      </c>
      <c r="X16" s="63">
        <f>'[3]1.1.1.6'!X16</f>
        <v>1919.8032074209652</v>
      </c>
      <c r="Y16" s="57">
        <f>'[3]1.1.1.6'!Y16</f>
        <v>1094.0813977775392</v>
      </c>
      <c r="Z16" s="55">
        <f t="shared" si="0"/>
        <v>45125.696897013215</v>
      </c>
    </row>
    <row r="17" spans="1:26" ht="13.7" customHeight="1">
      <c r="A17" s="56">
        <f>'[3]1.1.1.6'!A17</f>
        <v>1990</v>
      </c>
      <c r="B17" s="62">
        <f>'[3]1.1.1.6'!B17</f>
        <v>6608</v>
      </c>
      <c r="C17" s="63">
        <f>'[3]1.1.1.6'!C17</f>
        <v>59038</v>
      </c>
      <c r="D17" s="63">
        <f>'[3]1.1.1.6'!D17</f>
        <v>39751</v>
      </c>
      <c r="E17" s="63">
        <f>'[3]1.1.1.6'!E17</f>
        <v>19752</v>
      </c>
      <c r="F17" s="63">
        <f>'[3]1.1.1.6'!F17</f>
        <v>2724</v>
      </c>
      <c r="G17" s="63">
        <f>'[3]1.1.1.6'!G17</f>
        <v>43592.800000000003</v>
      </c>
      <c r="H17" s="63">
        <f>'[3]1.1.1.6'!H17</f>
        <v>15614.4</v>
      </c>
      <c r="I17" s="63">
        <f>'[3]1.1.1.6'!I17</f>
        <v>17966.2</v>
      </c>
      <c r="J17" s="63">
        <f>'[3]1.1.1.6'!J17</f>
        <v>36087.599999999999</v>
      </c>
      <c r="K17" s="63">
        <f>'[3]1.1.1.6'!K17</f>
        <v>34171.199999999997</v>
      </c>
      <c r="L17" s="63">
        <f>'[3]1.1.1.6'!L17</f>
        <v>11778.2</v>
      </c>
      <c r="M17" s="63">
        <f>'[3]1.1.1.6'!M17</f>
        <v>90921</v>
      </c>
      <c r="N17" s="63">
        <f>'[3]1.1.1.6'!N17</f>
        <v>16300</v>
      </c>
      <c r="O17" s="63">
        <f>'[3]1.1.1.6'!O17</f>
        <v>26422.799999999999</v>
      </c>
      <c r="P17" s="63">
        <f>'[3]1.1.1.6'!P17</f>
        <v>32250.999999999996</v>
      </c>
      <c r="Q17" s="63">
        <f>'[3]1.1.1.6'!Q17</f>
        <v>19385.2</v>
      </c>
      <c r="R17" s="63">
        <f>'[3]1.1.1.6'!R17</f>
        <v>25929.4</v>
      </c>
      <c r="S17" s="63">
        <f>'[3]1.1.1.6'!S17</f>
        <v>15364.8</v>
      </c>
      <c r="T17" s="63">
        <f>'[3]1.1.1.6'!T17</f>
        <v>7526.44</v>
      </c>
      <c r="U17" s="63">
        <f>'[3]1.1.1.6'!U17</f>
        <v>24468.2</v>
      </c>
      <c r="V17" s="63">
        <f>'[3]1.1.1.6'!V17</f>
        <v>97572.471999999994</v>
      </c>
      <c r="W17" s="63">
        <f>'[3]1.1.1.6'!W17</f>
        <v>30814</v>
      </c>
      <c r="X17" s="63">
        <f>'[3]1.1.1.6'!X17</f>
        <v>53044.800000000003</v>
      </c>
      <c r="Y17" s="57">
        <f>'[3]1.1.1.6'!Y17</f>
        <v>20134</v>
      </c>
      <c r="Z17" s="55">
        <f t="shared" si="0"/>
        <v>747217.51199999999</v>
      </c>
    </row>
    <row r="18" spans="1:26" ht="13.7" customHeight="1">
      <c r="A18" s="56">
        <f>'[3]1.1.1.6'!A18</f>
        <v>1991</v>
      </c>
      <c r="B18" s="62">
        <f>'[3]1.1.1.6'!B18</f>
        <v>7629</v>
      </c>
      <c r="C18" s="63">
        <f>'[3]1.1.1.6'!C18</f>
        <v>70236.88</v>
      </c>
      <c r="D18" s="63">
        <f>'[3]1.1.1.6'!D18</f>
        <v>84479.63</v>
      </c>
      <c r="E18" s="63">
        <f>'[3]1.1.1.6'!E18</f>
        <v>14763.9</v>
      </c>
      <c r="F18" s="63">
        <f>'[3]1.1.1.6'!F18</f>
        <v>34670.699999999997</v>
      </c>
      <c r="G18" s="63">
        <f>'[3]1.1.1.6'!G18</f>
        <v>81736</v>
      </c>
      <c r="H18" s="63">
        <f>'[3]1.1.1.6'!H18</f>
        <v>68142.789999999994</v>
      </c>
      <c r="I18" s="63">
        <f>'[3]1.1.1.6'!I18</f>
        <v>94095.4</v>
      </c>
      <c r="J18" s="63">
        <f>'[3]1.1.1.6'!J18</f>
        <v>207993.49279999998</v>
      </c>
      <c r="K18" s="63">
        <f>'[3]1.1.1.6'!K18</f>
        <v>51170.04</v>
      </c>
      <c r="L18" s="63">
        <f>'[3]1.1.1.6'!L18</f>
        <v>63202.21</v>
      </c>
      <c r="M18" s="63">
        <f>'[3]1.1.1.6'!M18</f>
        <v>486892.82</v>
      </c>
      <c r="N18" s="63">
        <f>'[3]1.1.1.6'!N18</f>
        <v>89535</v>
      </c>
      <c r="O18" s="63">
        <f>'[3]1.1.1.6'!O18</f>
        <v>69936.800000000003</v>
      </c>
      <c r="P18" s="63">
        <f>'[3]1.1.1.6'!P18</f>
        <v>45242</v>
      </c>
      <c r="Q18" s="63">
        <f>'[3]1.1.1.6'!Q18</f>
        <v>54935.59</v>
      </c>
      <c r="R18" s="63">
        <f>'[3]1.1.1.6'!R18</f>
        <v>61972.1</v>
      </c>
      <c r="S18" s="63">
        <f>'[3]1.1.1.6'!S18</f>
        <v>129040.04</v>
      </c>
      <c r="T18" s="63">
        <f>'[3]1.1.1.6'!T18</f>
        <v>89380.6</v>
      </c>
      <c r="U18" s="63">
        <f>'[3]1.1.1.6'!U18</f>
        <v>93539.526000000013</v>
      </c>
      <c r="V18" s="63">
        <f>'[3]1.1.1.6'!V18</f>
        <v>139307.75</v>
      </c>
      <c r="W18" s="63">
        <f>'[3]1.1.1.6'!W18</f>
        <v>100378.8</v>
      </c>
      <c r="X18" s="63">
        <f>'[3]1.1.1.6'!X18</f>
        <v>114505.60000000001</v>
      </c>
      <c r="Y18" s="57">
        <f>'[3]1.1.1.6'!Y18</f>
        <v>59086.423999999999</v>
      </c>
      <c r="Z18" s="55">
        <f t="shared" si="0"/>
        <v>2311873.0928000007</v>
      </c>
    </row>
    <row r="19" spans="1:26" ht="13.7" customHeight="1">
      <c r="A19" s="56">
        <f>'[3]1.1.1.6'!A19</f>
        <v>1992</v>
      </c>
      <c r="B19" s="62">
        <f>'[3]1.1.1.6'!B19</f>
        <v>0</v>
      </c>
      <c r="C19" s="63">
        <f>'[3]1.1.1.6'!C19</f>
        <v>38159.4</v>
      </c>
      <c r="D19" s="63">
        <f>'[3]1.1.1.6'!D19</f>
        <v>13582.29708</v>
      </c>
      <c r="E19" s="63">
        <f>'[3]1.1.1.6'!E19</f>
        <v>25759.4</v>
      </c>
      <c r="F19" s="63">
        <f>'[3]1.1.1.6'!F19</f>
        <v>28304.720000000001</v>
      </c>
      <c r="G19" s="63">
        <f>'[3]1.1.1.6'!G19</f>
        <v>25609.352000000003</v>
      </c>
      <c r="H19" s="63">
        <f>'[3]1.1.1.6'!H19</f>
        <v>13595.485200000001</v>
      </c>
      <c r="I19" s="63">
        <f>'[3]1.1.1.6'!I19</f>
        <v>16975.222456000003</v>
      </c>
      <c r="J19" s="63">
        <f>'[3]1.1.1.6'!J19</f>
        <v>21475.7032</v>
      </c>
      <c r="K19" s="63">
        <f>'[3]1.1.1.6'!K19</f>
        <v>18937.207200000001</v>
      </c>
      <c r="L19" s="63">
        <f>'[3]1.1.1.6'!L19</f>
        <v>24443.691048000001</v>
      </c>
      <c r="M19" s="63">
        <f>'[3]1.1.1.6'!M19</f>
        <v>123023</v>
      </c>
      <c r="N19" s="63">
        <f>'[3]1.1.1.6'!N19</f>
        <v>8178</v>
      </c>
      <c r="O19" s="63">
        <f>'[3]1.1.1.6'!O19</f>
        <v>17586.560000000001</v>
      </c>
      <c r="P19" s="63">
        <f>'[3]1.1.1.6'!P19</f>
        <v>8745.6</v>
      </c>
      <c r="Q19" s="63">
        <f>'[3]1.1.1.6'!Q19</f>
        <v>9731.4</v>
      </c>
      <c r="R19" s="63">
        <f>'[3]1.1.1.6'!R19</f>
        <v>8127.7964080000002</v>
      </c>
      <c r="S19" s="63">
        <f>'[3]1.1.1.6'!S19</f>
        <v>16540.64</v>
      </c>
      <c r="T19" s="63">
        <f>'[3]1.1.1.6'!T19</f>
        <v>3680</v>
      </c>
      <c r="U19" s="63">
        <f>'[3]1.1.1.6'!U19</f>
        <v>22143.98</v>
      </c>
      <c r="V19" s="63">
        <f>'[3]1.1.1.6'!V19</f>
        <v>19476.125624</v>
      </c>
      <c r="W19" s="63">
        <f>'[3]1.1.1.6'!W19</f>
        <v>10250.32</v>
      </c>
      <c r="X19" s="63">
        <f>'[3]1.1.1.6'!X19</f>
        <v>9685.84</v>
      </c>
      <c r="Y19" s="57">
        <f>'[3]1.1.1.6'!Y19</f>
        <v>25119.68</v>
      </c>
      <c r="Z19" s="55">
        <f t="shared" si="0"/>
        <v>509131.420216</v>
      </c>
    </row>
    <row r="20" spans="1:26" ht="13.7" customHeight="1">
      <c r="A20" s="56">
        <f>'[3]1.1.1.6'!A20</f>
        <v>1993</v>
      </c>
      <c r="B20" s="62">
        <f>'[3]1.1.1.6'!B20</f>
        <v>0</v>
      </c>
      <c r="C20" s="63">
        <f>'[3]1.1.1.6'!C20</f>
        <v>86182.2</v>
      </c>
      <c r="D20" s="63">
        <f>'[3]1.1.1.6'!D20</f>
        <v>4480</v>
      </c>
      <c r="E20" s="63">
        <f>'[3]1.1.1.6'!E20</f>
        <v>16782.099999999999</v>
      </c>
      <c r="F20" s="63">
        <f>'[3]1.1.1.6'!F20</f>
        <v>46113.901248000002</v>
      </c>
      <c r="G20" s="63">
        <f>'[3]1.1.1.6'!G20</f>
        <v>23473.14</v>
      </c>
      <c r="H20" s="63">
        <f>'[3]1.1.1.6'!H20</f>
        <v>12329.813200000001</v>
      </c>
      <c r="I20" s="63">
        <f>'[3]1.1.1.6'!I20</f>
        <v>13364.3</v>
      </c>
      <c r="J20" s="63">
        <f>'[3]1.1.1.6'!J20</f>
        <v>6553.2888000000039</v>
      </c>
      <c r="K20" s="63">
        <f>'[3]1.1.1.6'!K20</f>
        <v>10933.308000000001</v>
      </c>
      <c r="L20" s="63">
        <f>'[3]1.1.1.6'!L20</f>
        <v>22830.049600000002</v>
      </c>
      <c r="M20" s="63">
        <f>'[3]1.1.1.6'!M20</f>
        <v>148140.4</v>
      </c>
      <c r="N20" s="63">
        <f>'[3]1.1.1.6'!N20</f>
        <v>8699.9</v>
      </c>
      <c r="O20" s="63">
        <f>'[3]1.1.1.6'!O20</f>
        <v>25799.599999999999</v>
      </c>
      <c r="P20" s="63">
        <f>'[3]1.1.1.6'!P20</f>
        <v>16713.9768</v>
      </c>
      <c r="Q20" s="63">
        <f>'[3]1.1.1.6'!Q20</f>
        <v>7337.2</v>
      </c>
      <c r="R20" s="63">
        <f>'[3]1.1.1.6'!R20</f>
        <v>20730.7304</v>
      </c>
      <c r="S20" s="63">
        <f>'[3]1.1.1.6'!S20</f>
        <v>19236.18</v>
      </c>
      <c r="T20" s="63">
        <f>'[3]1.1.1.6'!T20</f>
        <v>3659</v>
      </c>
      <c r="U20" s="63">
        <f>'[3]1.1.1.6'!U20</f>
        <v>27903.18</v>
      </c>
      <c r="V20" s="63">
        <f>'[3]1.1.1.6'!V20</f>
        <v>41166.800000000003</v>
      </c>
      <c r="W20" s="63">
        <f>'[3]1.1.1.6'!W20</f>
        <v>17365.400000000001</v>
      </c>
      <c r="X20" s="63">
        <f>'[3]1.1.1.6'!X20</f>
        <v>34862</v>
      </c>
      <c r="Y20" s="57">
        <f>'[3]1.1.1.6'!Y20</f>
        <v>5928.0079999999998</v>
      </c>
      <c r="Z20" s="55">
        <f t="shared" si="0"/>
        <v>620584.47604800004</v>
      </c>
    </row>
    <row r="21" spans="1:26" ht="13.7" customHeight="1">
      <c r="A21" s="56">
        <f>'[3]1.1.1.6'!A21</f>
        <v>1994</v>
      </c>
      <c r="B21" s="62">
        <f>'[3]1.1.1.6'!B21</f>
        <v>0</v>
      </c>
      <c r="C21" s="63">
        <f>'[3]1.1.1.6'!C21</f>
        <v>97695.585600000006</v>
      </c>
      <c r="D21" s="63">
        <f>'[3]1.1.1.6'!D21</f>
        <v>12979.852799999999</v>
      </c>
      <c r="E21" s="63">
        <f>'[3]1.1.1.6'!E21</f>
        <v>9965.48</v>
      </c>
      <c r="F21" s="63">
        <f>'[3]1.1.1.6'!F21</f>
        <v>15539.562400000001</v>
      </c>
      <c r="G21" s="63">
        <f>'[3]1.1.1.6'!G21</f>
        <v>21236.639999999999</v>
      </c>
      <c r="H21" s="63">
        <f>'[3]1.1.1.6'!H21</f>
        <v>24915.4</v>
      </c>
      <c r="I21" s="63">
        <f>'[3]1.1.1.6'!I21</f>
        <v>18222.599999999999</v>
      </c>
      <c r="J21" s="63">
        <f>'[3]1.1.1.6'!J21</f>
        <v>18165.96</v>
      </c>
      <c r="K21" s="63">
        <f>'[3]1.1.1.6'!K21</f>
        <v>13320.742400000001</v>
      </c>
      <c r="L21" s="63">
        <f>'[3]1.1.1.6'!L21</f>
        <v>31126.2</v>
      </c>
      <c r="M21" s="63">
        <f>'[3]1.1.1.6'!M21</f>
        <v>158278.32</v>
      </c>
      <c r="N21" s="63">
        <f>'[3]1.1.1.6'!N21</f>
        <v>24592.3688</v>
      </c>
      <c r="O21" s="63">
        <f>'[3]1.1.1.6'!O21</f>
        <v>10857.92</v>
      </c>
      <c r="P21" s="63">
        <f>'[3]1.1.1.6'!P21</f>
        <v>25520.46</v>
      </c>
      <c r="Q21" s="63">
        <f>'[3]1.1.1.6'!Q21</f>
        <v>31148.5</v>
      </c>
      <c r="R21" s="63">
        <f>'[3]1.1.1.6'!R21</f>
        <v>21564.901600000001</v>
      </c>
      <c r="S21" s="63">
        <f>'[3]1.1.1.6'!S21</f>
        <v>28334.799999999999</v>
      </c>
      <c r="T21" s="63">
        <f>'[3]1.1.1.6'!T21</f>
        <v>13806.6</v>
      </c>
      <c r="U21" s="63">
        <f>'[3]1.1.1.6'!U21</f>
        <v>56938.712</v>
      </c>
      <c r="V21" s="63">
        <f>'[3]1.1.1.6'!V21</f>
        <v>39085.186400000006</v>
      </c>
      <c r="W21" s="63">
        <f>'[3]1.1.1.6'!W21</f>
        <v>34222.0648</v>
      </c>
      <c r="X21" s="63">
        <f>'[3]1.1.1.6'!X21</f>
        <v>16362.8</v>
      </c>
      <c r="Y21" s="57">
        <f>'[3]1.1.1.6'!Y21</f>
        <v>69190.523199999996</v>
      </c>
      <c r="Z21" s="55">
        <f t="shared" si="0"/>
        <v>793071.17999999993</v>
      </c>
    </row>
    <row r="22" spans="1:26" ht="13.7" customHeight="1">
      <c r="A22" s="56">
        <f>'[3]1.1.1.6'!A22</f>
        <v>1995</v>
      </c>
      <c r="B22" s="62">
        <f>'[3]1.1.1.6'!B22</f>
        <v>0</v>
      </c>
      <c r="C22" s="63">
        <f>'[3]1.1.1.6'!C22</f>
        <v>84753.128384000011</v>
      </c>
      <c r="D22" s="63">
        <f>'[3]1.1.1.6'!D22</f>
        <v>8360.2672879999991</v>
      </c>
      <c r="E22" s="63">
        <f>'[3]1.1.1.6'!E22</f>
        <v>19554.619375999999</v>
      </c>
      <c r="F22" s="63">
        <f>'[3]1.1.1.6'!F22</f>
        <v>14158.534</v>
      </c>
      <c r="G22" s="63">
        <f>'[3]1.1.1.6'!G22</f>
        <v>23590.69</v>
      </c>
      <c r="H22" s="63">
        <f>'[3]1.1.1.6'!H22</f>
        <v>62847.092800000006</v>
      </c>
      <c r="I22" s="63">
        <f>'[3]1.1.1.6'!I22</f>
        <v>24322.177216000004</v>
      </c>
      <c r="J22" s="63">
        <f>'[3]1.1.1.6'!J22</f>
        <v>48313.121400000004</v>
      </c>
      <c r="K22" s="63">
        <f>'[3]1.1.1.6'!K22</f>
        <v>11800.162264000001</v>
      </c>
      <c r="L22" s="63">
        <f>'[3]1.1.1.6'!L22</f>
        <v>18358.8</v>
      </c>
      <c r="M22" s="63">
        <f>'[3]1.1.1.6'!M22</f>
        <v>225295.55899999998</v>
      </c>
      <c r="N22" s="63">
        <f>'[3]1.1.1.6'!N22</f>
        <v>2954.2608</v>
      </c>
      <c r="O22" s="63">
        <f>'[3]1.1.1.6'!O22</f>
        <v>17508.544999999998</v>
      </c>
      <c r="P22" s="63">
        <f>'[3]1.1.1.6'!P22</f>
        <v>79116.007736</v>
      </c>
      <c r="Q22" s="63">
        <f>'[3]1.1.1.6'!Q22</f>
        <v>29937.86</v>
      </c>
      <c r="R22" s="63">
        <f>'[3]1.1.1.6'!R22</f>
        <v>23988.589144000001</v>
      </c>
      <c r="S22" s="63">
        <f>'[3]1.1.1.6'!S22</f>
        <v>33455</v>
      </c>
      <c r="T22" s="63">
        <f>'[3]1.1.1.6'!T22</f>
        <v>21126.552</v>
      </c>
      <c r="U22" s="63">
        <f>'[3]1.1.1.6'!U22</f>
        <v>62554.291400000002</v>
      </c>
      <c r="V22" s="63">
        <f>'[3]1.1.1.6'!V22</f>
        <v>41614.136279999992</v>
      </c>
      <c r="W22" s="63">
        <f>'[3]1.1.1.6'!W22</f>
        <v>27239.202391999999</v>
      </c>
      <c r="X22" s="63">
        <f>'[3]1.1.1.6'!X22</f>
        <v>19579.7</v>
      </c>
      <c r="Y22" s="57">
        <f>'[3]1.1.1.6'!Y22</f>
        <v>65225.509592000002</v>
      </c>
      <c r="Z22" s="55">
        <f t="shared" si="0"/>
        <v>965653.80607200006</v>
      </c>
    </row>
    <row r="23" spans="1:26" ht="13.7" customHeight="1">
      <c r="A23" s="56">
        <f>'[3]1.1.1.6'!A23</f>
        <v>1996</v>
      </c>
      <c r="B23" s="62">
        <f>'[3]1.1.1.6'!B23</f>
        <v>26626.654399999999</v>
      </c>
      <c r="C23" s="63">
        <f>'[3]1.1.1.6'!C23</f>
        <v>174273.71544800003</v>
      </c>
      <c r="D23" s="63">
        <f>'[3]1.1.1.6'!D23</f>
        <v>5422.0959680000005</v>
      </c>
      <c r="E23" s="63">
        <f>'[3]1.1.1.6'!E23</f>
        <v>67393.378576000003</v>
      </c>
      <c r="F23" s="63">
        <f>'[3]1.1.1.6'!F23</f>
        <v>22537.622216</v>
      </c>
      <c r="G23" s="63">
        <f>'[3]1.1.1.6'!G23</f>
        <v>21506.989000000001</v>
      </c>
      <c r="H23" s="63">
        <f>'[3]1.1.1.6'!H23</f>
        <v>31806.3056</v>
      </c>
      <c r="I23" s="63">
        <f>'[3]1.1.1.6'!I23</f>
        <v>29786.123200000002</v>
      </c>
      <c r="J23" s="63">
        <f>'[3]1.1.1.6'!J23</f>
        <v>21929.875000000004</v>
      </c>
      <c r="K23" s="63">
        <f>'[3]1.1.1.6'!K23</f>
        <v>13356.342767999999</v>
      </c>
      <c r="L23" s="63">
        <f>'[3]1.1.1.6'!L23</f>
        <v>29897.381512</v>
      </c>
      <c r="M23" s="63">
        <f>'[3]1.1.1.6'!M23</f>
        <v>259870.7</v>
      </c>
      <c r="N23" s="63">
        <f>'[3]1.1.1.6'!N23</f>
        <v>10263.784</v>
      </c>
      <c r="O23" s="63">
        <f>'[3]1.1.1.6'!O23</f>
        <v>85502.556775999998</v>
      </c>
      <c r="P23" s="63">
        <f>'[3]1.1.1.6'!P23</f>
        <v>55870.120808318519</v>
      </c>
      <c r="Q23" s="63">
        <f>'[3]1.1.1.6'!Q23</f>
        <v>26698.4624</v>
      </c>
      <c r="R23" s="63">
        <f>'[3]1.1.1.6'!R23</f>
        <v>25117.000176000001</v>
      </c>
      <c r="S23" s="63">
        <f>'[3]1.1.1.6'!S23</f>
        <v>33021.071792000002</v>
      </c>
      <c r="T23" s="63">
        <f>'[3]1.1.1.6'!T23</f>
        <v>4625.1416000000008</v>
      </c>
      <c r="U23" s="63">
        <f>'[3]1.1.1.6'!U23</f>
        <v>58814.755095999994</v>
      </c>
      <c r="V23" s="63">
        <f>'[3]1.1.1.6'!V23</f>
        <v>27588.325432000001</v>
      </c>
      <c r="W23" s="63">
        <f>'[3]1.1.1.6'!W23</f>
        <v>31638.520135999999</v>
      </c>
      <c r="X23" s="63">
        <f>'[3]1.1.1.6'!X23</f>
        <v>30884.881999999998</v>
      </c>
      <c r="Y23" s="57">
        <f>'[3]1.1.1.6'!Y23</f>
        <v>68893.851999999999</v>
      </c>
      <c r="Z23" s="55">
        <f t="shared" si="0"/>
        <v>1163325.6559043184</v>
      </c>
    </row>
    <row r="24" spans="1:26" ht="13.7" customHeight="1">
      <c r="A24" s="56">
        <f>'[3]1.1.1.6'!A24</f>
        <v>1997</v>
      </c>
      <c r="B24" s="62">
        <f>'[3]1.1.1.6'!B24</f>
        <v>25785.432000000001</v>
      </c>
      <c r="C24" s="63">
        <f>'[3]1.1.1.6'!C24</f>
        <v>70419.687869999936</v>
      </c>
      <c r="D24" s="63">
        <f>'[3]1.1.1.6'!D24</f>
        <v>10360.711389999997</v>
      </c>
      <c r="E24" s="63">
        <f>'[3]1.1.1.6'!E24</f>
        <v>29286.3</v>
      </c>
      <c r="F24" s="63">
        <f>'[3]1.1.1.6'!F24</f>
        <v>35439.929920000002</v>
      </c>
      <c r="G24" s="63">
        <f>'[3]1.1.1.6'!G24</f>
        <v>25088.106</v>
      </c>
      <c r="H24" s="63">
        <f>'[3]1.1.1.6'!H24</f>
        <v>31522.737000000001</v>
      </c>
      <c r="I24" s="63">
        <f>'[3]1.1.1.6'!I24</f>
        <v>26487.420919999993</v>
      </c>
      <c r="J24" s="63">
        <f>'[3]1.1.1.6'!J24</f>
        <v>26897.511760000001</v>
      </c>
      <c r="K24" s="63">
        <f>'[3]1.1.1.6'!K24</f>
        <v>75948.994539999985</v>
      </c>
      <c r="L24" s="63">
        <f>'[3]1.1.1.6'!L24</f>
        <v>13849.152000000002</v>
      </c>
      <c r="M24" s="63">
        <f>'[3]1.1.1.6'!M24</f>
        <v>241639.9969</v>
      </c>
      <c r="N24" s="63">
        <f>'[3]1.1.1.6'!N24</f>
        <v>15510.587</v>
      </c>
      <c r="O24" s="63">
        <f>'[3]1.1.1.6'!O24</f>
        <v>52001.406000000003</v>
      </c>
      <c r="P24" s="63">
        <f>'[3]1.1.1.6'!P24</f>
        <v>58443.230590000006</v>
      </c>
      <c r="Q24" s="63">
        <f>'[3]1.1.1.6'!Q24</f>
        <v>27364.140999999996</v>
      </c>
      <c r="R24" s="63">
        <f>'[3]1.1.1.6'!R24</f>
        <v>64826.73083</v>
      </c>
      <c r="S24" s="63">
        <f>'[3]1.1.1.6'!S24</f>
        <v>37553.1829</v>
      </c>
      <c r="T24" s="63">
        <f>'[3]1.1.1.6'!T24</f>
        <v>4527.5262000000002</v>
      </c>
      <c r="U24" s="63">
        <f>'[3]1.1.1.6'!U24</f>
        <v>46021.227350000008</v>
      </c>
      <c r="V24" s="63">
        <f>'[3]1.1.1.6'!V24</f>
        <v>46630.971919999982</v>
      </c>
      <c r="W24" s="63">
        <f>'[3]1.1.1.6'!W24</f>
        <v>23358.6162</v>
      </c>
      <c r="X24" s="63">
        <f>'[3]1.1.1.6'!X24</f>
        <v>50901.1</v>
      </c>
      <c r="Y24" s="57">
        <f>'[3]1.1.1.6'!Y24</f>
        <v>76427.154210000008</v>
      </c>
      <c r="Z24" s="55">
        <f t="shared" si="0"/>
        <v>1116291.8544999999</v>
      </c>
    </row>
    <row r="25" spans="1:26" ht="13.7" customHeight="1">
      <c r="A25" s="56">
        <f>'[3]1.1.1.6'!A25</f>
        <v>1998</v>
      </c>
      <c r="B25" s="62">
        <f>'[3]1.1.1.6'!B25</f>
        <v>36396.372000000003</v>
      </c>
      <c r="C25" s="63">
        <f>'[3]1.1.1.6'!C25</f>
        <v>63197.480680000001</v>
      </c>
      <c r="D25" s="63">
        <f>'[3]1.1.1.6'!D25</f>
        <v>8799.4537700000001</v>
      </c>
      <c r="E25" s="63">
        <f>'[3]1.1.1.6'!E25</f>
        <v>38045.303999999996</v>
      </c>
      <c r="F25" s="63">
        <f>'[3]1.1.1.6'!F25</f>
        <v>35965.463000000003</v>
      </c>
      <c r="G25" s="63">
        <f>'[3]1.1.1.6'!G25</f>
        <v>29115.544000000002</v>
      </c>
      <c r="H25" s="63">
        <f>'[3]1.1.1.6'!H25</f>
        <v>40725.785000000003</v>
      </c>
      <c r="I25" s="63">
        <f>'[3]1.1.1.6'!I25</f>
        <v>31314.084190000005</v>
      </c>
      <c r="J25" s="63">
        <f>'[3]1.1.1.6'!J25</f>
        <v>26978.839885640002</v>
      </c>
      <c r="K25" s="63">
        <f>'[3]1.1.1.6'!K25</f>
        <v>80162.954979999995</v>
      </c>
      <c r="L25" s="63">
        <f>'[3]1.1.1.6'!L25</f>
        <v>32752.57661</v>
      </c>
      <c r="M25" s="63">
        <f>'[3]1.1.1.6'!M25</f>
        <v>236422.51199999999</v>
      </c>
      <c r="N25" s="63">
        <f>'[3]1.1.1.6'!N25</f>
        <v>12999.4</v>
      </c>
      <c r="O25" s="63">
        <f>'[3]1.1.1.6'!O25</f>
        <v>74983.568050000002</v>
      </c>
      <c r="P25" s="63">
        <f>'[3]1.1.1.6'!P25</f>
        <v>25948.003639999999</v>
      </c>
      <c r="Q25" s="63">
        <f>'[3]1.1.1.6'!Q25</f>
        <v>27644.9</v>
      </c>
      <c r="R25" s="63">
        <f>'[3]1.1.1.6'!R25</f>
        <v>66721.039000000004</v>
      </c>
      <c r="S25" s="63">
        <f>'[3]1.1.1.6'!S25</f>
        <v>34981.065999999999</v>
      </c>
      <c r="T25" s="63">
        <f>'[3]1.1.1.6'!T25</f>
        <v>8644.8799999999992</v>
      </c>
      <c r="U25" s="63">
        <f>'[3]1.1.1.6'!U25</f>
        <v>55657.121870000003</v>
      </c>
      <c r="V25" s="63">
        <f>'[3]1.1.1.6'!V25</f>
        <v>20988.811299999998</v>
      </c>
      <c r="W25" s="63">
        <f>'[3]1.1.1.6'!W25</f>
        <v>20311.74495</v>
      </c>
      <c r="X25" s="63">
        <f>'[3]1.1.1.6'!X25</f>
        <v>58920.859989999997</v>
      </c>
      <c r="Y25" s="57">
        <f>'[3]1.1.1.6'!Y25</f>
        <v>91020.542140000005</v>
      </c>
      <c r="Z25" s="55">
        <f t="shared" si="0"/>
        <v>1158698.30705564</v>
      </c>
    </row>
    <row r="26" spans="1:26" ht="13.7" customHeight="1">
      <c r="A26" s="56">
        <f>'[3]1.1.1.6'!A26</f>
        <v>1999</v>
      </c>
      <c r="B26" s="62">
        <f>'[3]1.1.1.6'!B26</f>
        <v>32943</v>
      </c>
      <c r="C26" s="63">
        <f>'[3]1.1.1.6'!C26</f>
        <v>58123.349450000002</v>
      </c>
      <c r="D26" s="63">
        <f>'[3]1.1.1.6'!D26</f>
        <v>10070.253479999999</v>
      </c>
      <c r="E26" s="63">
        <f>'[3]1.1.1.6'!E26</f>
        <v>33084.297000000006</v>
      </c>
      <c r="F26" s="63">
        <f>'[3]1.1.1.6'!F26</f>
        <v>68336.00675</v>
      </c>
      <c r="G26" s="63">
        <f>'[3]1.1.1.6'!G26</f>
        <v>21581.588360000002</v>
      </c>
      <c r="H26" s="63">
        <f>'[3]1.1.1.6'!H26</f>
        <v>29678.076999999997</v>
      </c>
      <c r="I26" s="63">
        <f>'[3]1.1.1.6'!I26</f>
        <v>22994.178949999998</v>
      </c>
      <c r="J26" s="63">
        <f>'[3]1.1.1.6'!J26</f>
        <v>33197.761000000006</v>
      </c>
      <c r="K26" s="63">
        <f>'[3]1.1.1.6'!K26</f>
        <v>73693.126489999995</v>
      </c>
      <c r="L26" s="63">
        <f>'[3]1.1.1.6'!L26</f>
        <v>27643.859019999996</v>
      </c>
      <c r="M26" s="63">
        <f>'[3]1.1.1.6'!M26</f>
        <v>271219.64288</v>
      </c>
      <c r="N26" s="63">
        <f>'[3]1.1.1.6'!N26</f>
        <v>10913.12383</v>
      </c>
      <c r="O26" s="63">
        <f>'[3]1.1.1.6'!O26</f>
        <v>84677.02</v>
      </c>
      <c r="P26" s="63">
        <f>'[3]1.1.1.6'!P26</f>
        <v>27154.777399999999</v>
      </c>
      <c r="Q26" s="63">
        <f>'[3]1.1.1.6'!Q26</f>
        <v>28393.942000000003</v>
      </c>
      <c r="R26" s="63">
        <f>'[3]1.1.1.6'!R26</f>
        <v>61302.149219999999</v>
      </c>
      <c r="S26" s="63">
        <f>'[3]1.1.1.6'!S26</f>
        <v>49275.589399999997</v>
      </c>
      <c r="T26" s="63">
        <f>'[3]1.1.1.6'!T26</f>
        <v>1059.0607</v>
      </c>
      <c r="U26" s="63">
        <f>'[3]1.1.1.6'!U26</f>
        <v>37135.532319999998</v>
      </c>
      <c r="V26" s="63">
        <f>'[3]1.1.1.6'!V26</f>
        <v>40603.406000000003</v>
      </c>
      <c r="W26" s="63">
        <f>'[3]1.1.1.6'!W26</f>
        <v>25645.951619999996</v>
      </c>
      <c r="X26" s="63">
        <f>'[3]1.1.1.6'!X26</f>
        <v>37641.870750000002</v>
      </c>
      <c r="Y26" s="57">
        <f>'[3]1.1.1.6'!Y26</f>
        <v>49617.425279999996</v>
      </c>
      <c r="Z26" s="55">
        <f t="shared" si="0"/>
        <v>1135984.9889000002</v>
      </c>
    </row>
    <row r="27" spans="1:26" ht="13.7" customHeight="1">
      <c r="A27" s="56">
        <f>'[3]1.1.1.6'!A27</f>
        <v>2000</v>
      </c>
      <c r="B27" s="62">
        <f>'[3]1.1.1.6'!B27</f>
        <v>86161.258000000002</v>
      </c>
      <c r="C27" s="63">
        <f>'[3]1.1.1.6'!C27</f>
        <v>323870.54788999999</v>
      </c>
      <c r="D27" s="63">
        <f>'[3]1.1.1.6'!D27</f>
        <v>11666.32317</v>
      </c>
      <c r="E27" s="63">
        <f>'[3]1.1.1.6'!E27</f>
        <v>75310.138429999992</v>
      </c>
      <c r="F27" s="63">
        <f>'[3]1.1.1.6'!F27</f>
        <v>37784.665939999999</v>
      </c>
      <c r="G27" s="63">
        <f>'[3]1.1.1.6'!G27</f>
        <v>38010.107829999994</v>
      </c>
      <c r="H27" s="63">
        <f>'[3]1.1.1.6'!H27</f>
        <v>38671.400999999998</v>
      </c>
      <c r="I27" s="63">
        <f>'[3]1.1.1.6'!I27</f>
        <v>44054.502140000004</v>
      </c>
      <c r="J27" s="63">
        <f>'[3]1.1.1.6'!J27</f>
        <v>27620.774310000001</v>
      </c>
      <c r="K27" s="63">
        <f>'[3]1.1.1.6'!K27</f>
        <v>67495.287400000001</v>
      </c>
      <c r="L27" s="63">
        <f>'[3]1.1.1.6'!L27</f>
        <v>17296.43705</v>
      </c>
      <c r="M27" s="63">
        <f>'[3]1.1.1.6'!M27</f>
        <v>176086.04278999998</v>
      </c>
      <c r="N27" s="63">
        <f>'[3]1.1.1.6'!N27</f>
        <v>30467.97</v>
      </c>
      <c r="O27" s="63">
        <f>'[3]1.1.1.6'!O27</f>
        <v>81847.704850000009</v>
      </c>
      <c r="P27" s="63">
        <f>'[3]1.1.1.6'!P27</f>
        <v>38154.147880000004</v>
      </c>
      <c r="Q27" s="63">
        <f>'[3]1.1.1.6'!Q27</f>
        <v>39899.86808</v>
      </c>
      <c r="R27" s="63">
        <f>'[3]1.1.1.6'!R27</f>
        <v>62957.729579999992</v>
      </c>
      <c r="S27" s="63">
        <f>'[3]1.1.1.6'!S27</f>
        <v>34874.913</v>
      </c>
      <c r="T27" s="63">
        <f>'[3]1.1.1.6'!T27</f>
        <v>7968.89</v>
      </c>
      <c r="U27" s="63">
        <f>'[3]1.1.1.6'!U27</f>
        <v>63000.043999999994</v>
      </c>
      <c r="V27" s="63">
        <f>'[3]1.1.1.6'!V27</f>
        <v>78240.824500000002</v>
      </c>
      <c r="W27" s="63">
        <f>'[3]1.1.1.6'!W27</f>
        <v>22883.205579999998</v>
      </c>
      <c r="X27" s="63">
        <f>'[3]1.1.1.6'!X27</f>
        <v>44512.410319999995</v>
      </c>
      <c r="Y27" s="57">
        <f>'[3]1.1.1.6'!Y27</f>
        <v>14616.975849999999</v>
      </c>
      <c r="Z27" s="55">
        <f t="shared" si="0"/>
        <v>1463452.1695900001</v>
      </c>
    </row>
    <row r="28" spans="1:26" ht="13.7" customHeight="1">
      <c r="A28" s="56">
        <f>'[3]1.1.1.6'!A28</f>
        <v>2001</v>
      </c>
      <c r="B28" s="62">
        <f>'[3]1.1.1.6'!B28</f>
        <v>51491.57</v>
      </c>
      <c r="C28" s="63">
        <f>'[3]1.1.1.6'!C28</f>
        <v>146044.76859999998</v>
      </c>
      <c r="D28" s="63">
        <f>'[3]1.1.1.6'!D28</f>
        <v>11131.670989999999</v>
      </c>
      <c r="E28" s="63">
        <f>'[3]1.1.1.6'!E28</f>
        <v>59702</v>
      </c>
      <c r="F28" s="63">
        <f>'[3]1.1.1.6'!F28</f>
        <v>37804.330860000002</v>
      </c>
      <c r="G28" s="63">
        <f>'[3]1.1.1.6'!G28</f>
        <v>29552.625240000001</v>
      </c>
      <c r="H28" s="63">
        <f>'[3]1.1.1.6'!H28</f>
        <v>26897.629390000002</v>
      </c>
      <c r="I28" s="63">
        <f>'[3]1.1.1.6'!I28</f>
        <v>34463.963830000008</v>
      </c>
      <c r="J28" s="63">
        <f>'[3]1.1.1.6'!J28</f>
        <v>18579.458070000001</v>
      </c>
      <c r="K28" s="63">
        <f>'[3]1.1.1.6'!K28</f>
        <v>57131.934880000001</v>
      </c>
      <c r="L28" s="63">
        <f>'[3]1.1.1.6'!L28</f>
        <v>15987.98481</v>
      </c>
      <c r="M28" s="63">
        <f>'[3]1.1.1.6'!M28</f>
        <v>163514.33257</v>
      </c>
      <c r="N28" s="63">
        <f>'[3]1.1.1.6'!N28</f>
        <v>41866.229399999989</v>
      </c>
      <c r="O28" s="63">
        <f>'[3]1.1.1.6'!O28</f>
        <v>62913.840440000007</v>
      </c>
      <c r="P28" s="63">
        <f>'[3]1.1.1.6'!P28</f>
        <v>22207.776999999998</v>
      </c>
      <c r="Q28" s="63">
        <f>'[3]1.1.1.6'!Q28</f>
        <v>27272.81352</v>
      </c>
      <c r="R28" s="63">
        <f>'[3]1.1.1.6'!R28</f>
        <v>70063.398319999993</v>
      </c>
      <c r="S28" s="63">
        <f>'[3]1.1.1.6'!S28</f>
        <v>20989.529829999999</v>
      </c>
      <c r="T28" s="63">
        <f>'[3]1.1.1.6'!T28</f>
        <v>10012.93</v>
      </c>
      <c r="U28" s="63">
        <f>'[3]1.1.1.6'!U28</f>
        <v>54641.922299999998</v>
      </c>
      <c r="V28" s="63">
        <f>'[3]1.1.1.6'!V28</f>
        <v>101834.10308999998</v>
      </c>
      <c r="W28" s="63">
        <f>'[3]1.1.1.6'!W28</f>
        <v>18843.966090000002</v>
      </c>
      <c r="X28" s="63">
        <f>'[3]1.1.1.6'!X28</f>
        <v>46808.149669999999</v>
      </c>
      <c r="Y28" s="57">
        <f>'[3]1.1.1.6'!Y28</f>
        <v>12866.000819999999</v>
      </c>
      <c r="Z28" s="55">
        <f t="shared" si="0"/>
        <v>1142622.9297199999</v>
      </c>
    </row>
    <row r="29" spans="1:26" ht="13.7" customHeight="1">
      <c r="A29" s="56">
        <f>'[3]1.1.1.6'!A29</f>
        <v>2002</v>
      </c>
      <c r="B29" s="62">
        <f>'[3]1.1.1.6'!B29</f>
        <v>72155.259999999995</v>
      </c>
      <c r="C29" s="63">
        <f>'[3]1.1.1.6'!C29</f>
        <v>205512.44089000003</v>
      </c>
      <c r="D29" s="63">
        <f>'[3]1.1.1.6'!D29</f>
        <v>25204.357620000002</v>
      </c>
      <c r="E29" s="63">
        <f>'[3]1.1.1.6'!E29</f>
        <v>117920.86900000001</v>
      </c>
      <c r="F29" s="63">
        <f>'[3]1.1.1.6'!F29</f>
        <v>36724.569515000003</v>
      </c>
      <c r="G29" s="63">
        <f>'[3]1.1.1.6'!G29</f>
        <v>111859.07059999998</v>
      </c>
      <c r="H29" s="63">
        <f>'[3]1.1.1.6'!H29</f>
        <v>11184.217000000001</v>
      </c>
      <c r="I29" s="63">
        <f>'[3]1.1.1.6'!I29</f>
        <v>38187.602729999999</v>
      </c>
      <c r="J29" s="63">
        <f>'[3]1.1.1.6'!J29</f>
        <v>46759.146119999998</v>
      </c>
      <c r="K29" s="63">
        <f>'[3]1.1.1.6'!K29</f>
        <v>95550.906390999997</v>
      </c>
      <c r="L29" s="63">
        <f>'[3]1.1.1.6'!L29</f>
        <v>109278.66933333332</v>
      </c>
      <c r="M29" s="63">
        <f>'[3]1.1.1.6'!M29</f>
        <v>231449.31</v>
      </c>
      <c r="N29" s="63">
        <f>'[3]1.1.1.6'!N29</f>
        <v>52112.662349999999</v>
      </c>
      <c r="O29" s="63">
        <f>'[3]1.1.1.6'!O29</f>
        <v>81331.990999999995</v>
      </c>
      <c r="P29" s="63">
        <f>'[3]1.1.1.6'!P29</f>
        <v>96758.655310000002</v>
      </c>
      <c r="Q29" s="63">
        <f>'[3]1.1.1.6'!Q29</f>
        <v>38311.082749999987</v>
      </c>
      <c r="R29" s="63">
        <f>'[3]1.1.1.6'!R29</f>
        <v>35462.563000000009</v>
      </c>
      <c r="S29" s="63">
        <f>'[3]1.1.1.6'!S29</f>
        <v>19799.412949999998</v>
      </c>
      <c r="T29" s="63">
        <f>'[3]1.1.1.6'!T29</f>
        <v>58255.018999999993</v>
      </c>
      <c r="U29" s="63">
        <f>'[3]1.1.1.6'!U29</f>
        <v>108788.21053</v>
      </c>
      <c r="V29" s="63">
        <f>'[3]1.1.1.6'!V29</f>
        <v>292009.77084000001</v>
      </c>
      <c r="W29" s="63">
        <f>'[3]1.1.1.6'!W29</f>
        <v>133604.90687999999</v>
      </c>
      <c r="X29" s="63">
        <f>'[3]1.1.1.6'!X29</f>
        <v>63742</v>
      </c>
      <c r="Y29" s="57">
        <f>'[3]1.1.1.6'!Y29</f>
        <v>5350.81286</v>
      </c>
      <c r="Z29" s="55">
        <f t="shared" si="0"/>
        <v>2087313.5066693334</v>
      </c>
    </row>
    <row r="30" spans="1:26" ht="13.7" customHeight="1">
      <c r="A30" s="56">
        <f>'[3]1.1.1.6'!A30</f>
        <v>2003</v>
      </c>
      <c r="B30" s="62">
        <f>'[3]1.1.1.6'!B30</f>
        <v>153207.62599999999</v>
      </c>
      <c r="C30" s="63">
        <f>'[3]1.1.1.6'!C30</f>
        <v>269280</v>
      </c>
      <c r="D30" s="63">
        <f>'[3]1.1.1.6'!D30</f>
        <v>19848.945369999998</v>
      </c>
      <c r="E30" s="63">
        <f>'[3]1.1.1.6'!E30</f>
        <v>231115.70199999999</v>
      </c>
      <c r="F30" s="63">
        <f>'[3]1.1.1.6'!F30</f>
        <v>27681.935168999997</v>
      </c>
      <c r="G30" s="63">
        <f>'[3]1.1.1.6'!G30</f>
        <v>71789.5</v>
      </c>
      <c r="H30" s="63">
        <f>'[3]1.1.1.6'!H30</f>
        <v>13308.11418</v>
      </c>
      <c r="I30" s="63">
        <f>'[3]1.1.1.6'!I30</f>
        <v>39217.784390000001</v>
      </c>
      <c r="J30" s="63">
        <f>'[3]1.1.1.6'!J30</f>
        <v>40961.797815999998</v>
      </c>
      <c r="K30" s="63">
        <f>'[3]1.1.1.6'!K30</f>
        <v>101313.75</v>
      </c>
      <c r="L30" s="63">
        <f>'[3]1.1.1.6'!L30</f>
        <v>85431.906299714552</v>
      </c>
      <c r="M30" s="63">
        <f>'[3]1.1.1.6'!M30</f>
        <v>208861.53916111111</v>
      </c>
      <c r="N30" s="63">
        <f>'[3]1.1.1.6'!N30</f>
        <v>55410</v>
      </c>
      <c r="O30" s="63">
        <f>'[3]1.1.1.6'!O30</f>
        <v>118358.76792999999</v>
      </c>
      <c r="P30" s="63">
        <f>'[3]1.1.1.6'!P30</f>
        <v>20840.067666666662</v>
      </c>
      <c r="Q30" s="63">
        <f>'[3]1.1.1.6'!Q30</f>
        <v>16118</v>
      </c>
      <c r="R30" s="63">
        <f>'[3]1.1.1.6'!R30</f>
        <v>33475.703750000008</v>
      </c>
      <c r="S30" s="63">
        <f>'[3]1.1.1.6'!S30</f>
        <v>24982.877189999999</v>
      </c>
      <c r="T30" s="63">
        <f>'[3]1.1.1.6'!T30</f>
        <v>54688.496709999999</v>
      </c>
      <c r="U30" s="63">
        <f>'[3]1.1.1.6'!U30</f>
        <v>107913.66258999999</v>
      </c>
      <c r="V30" s="63">
        <f>'[3]1.1.1.6'!V30</f>
        <v>444900.74167999998</v>
      </c>
      <c r="W30" s="63">
        <f>'[3]1.1.1.6'!W30</f>
        <v>110905.54418</v>
      </c>
      <c r="X30" s="63">
        <f>'[3]1.1.1.6'!X30</f>
        <v>51444</v>
      </c>
      <c r="Y30" s="57">
        <f>'[3]1.1.1.6'!Y30</f>
        <v>4217.6103899999998</v>
      </c>
      <c r="Z30" s="55">
        <f t="shared" si="0"/>
        <v>2305274.0724724927</v>
      </c>
    </row>
    <row r="31" spans="1:26" ht="13.7" customHeight="1">
      <c r="A31" s="56">
        <f>'[3]1.1.1.6'!A31</f>
        <v>2004</v>
      </c>
      <c r="B31" s="62">
        <f>'[3]1.1.1.6'!B31</f>
        <v>123700</v>
      </c>
      <c r="C31" s="63">
        <f>'[3]1.1.1.6'!C31</f>
        <v>813994.66470000008</v>
      </c>
      <c r="D31" s="63">
        <f>'[3]1.1.1.6'!D31</f>
        <v>32434.721029999997</v>
      </c>
      <c r="E31" s="63">
        <f>'[3]1.1.1.6'!E31</f>
        <v>426096.62987</v>
      </c>
      <c r="F31" s="63">
        <f>'[3]1.1.1.6'!F31</f>
        <v>53084.747149999988</v>
      </c>
      <c r="G31" s="63">
        <f>'[3]1.1.1.6'!G31</f>
        <v>107783.3</v>
      </c>
      <c r="H31" s="63">
        <f>'[3]1.1.1.6'!H31</f>
        <v>29454.108260000001</v>
      </c>
      <c r="I31" s="63">
        <f>'[3]1.1.1.6'!I31</f>
        <v>153209.916</v>
      </c>
      <c r="J31" s="63">
        <f>'[3]1.1.1.6'!J31</f>
        <v>41144.558720000008</v>
      </c>
      <c r="K31" s="63">
        <f>'[3]1.1.1.6'!K31</f>
        <v>150110</v>
      </c>
      <c r="L31" s="63">
        <f>'[3]1.1.1.6'!L31</f>
        <v>76714.928596666665</v>
      </c>
      <c r="M31" s="63">
        <f>'[3]1.1.1.6'!M31</f>
        <v>229588.19531000001</v>
      </c>
      <c r="N31" s="63">
        <f>'[3]1.1.1.6'!N31</f>
        <v>118550</v>
      </c>
      <c r="O31" s="63">
        <f>'[3]1.1.1.6'!O31</f>
        <v>151311.01698000001</v>
      </c>
      <c r="P31" s="63">
        <f>'[3]1.1.1.6'!P31</f>
        <v>45755.79135</v>
      </c>
      <c r="Q31" s="63">
        <f>'[3]1.1.1.6'!Q31</f>
        <v>64081.877</v>
      </c>
      <c r="R31" s="63">
        <f>'[3]1.1.1.6'!R31</f>
        <v>38280.773999999998</v>
      </c>
      <c r="S31" s="63">
        <f>'[3]1.1.1.6'!S31</f>
        <v>31221.444750000002</v>
      </c>
      <c r="T31" s="63">
        <f>'[3]1.1.1.6'!T31</f>
        <v>63507.420999999995</v>
      </c>
      <c r="U31" s="63">
        <f>'[3]1.1.1.6'!U31</f>
        <v>167361.00032714286</v>
      </c>
      <c r="V31" s="63">
        <f>'[3]1.1.1.6'!V31</f>
        <v>476099.55260000005</v>
      </c>
      <c r="W31" s="63">
        <f>'[3]1.1.1.6'!W31</f>
        <v>149647.38652</v>
      </c>
      <c r="X31" s="63">
        <f>'[3]1.1.1.6'!X31</f>
        <v>100447</v>
      </c>
      <c r="Y31" s="57">
        <f>'[3]1.1.1.6'!Y31</f>
        <v>11370</v>
      </c>
      <c r="Z31" s="55">
        <f t="shared" si="0"/>
        <v>3654949.0341638094</v>
      </c>
    </row>
    <row r="32" spans="1:26" ht="13.7" customHeight="1">
      <c r="A32" s="56">
        <f>'[3]1.1.1.6'!A32</f>
        <v>2005</v>
      </c>
      <c r="B32" s="62">
        <f>'[3]1.1.1.6'!B32</f>
        <v>176267.47244000001</v>
      </c>
      <c r="C32" s="63">
        <f>'[3]1.1.1.6'!C32</f>
        <v>2068436.5526499995</v>
      </c>
      <c r="D32" s="63">
        <f>'[3]1.1.1.6'!D32</f>
        <v>27331.285349999998</v>
      </c>
      <c r="E32" s="63">
        <f>'[3]1.1.1.6'!E32</f>
        <v>658691.47299000004</v>
      </c>
      <c r="F32" s="63">
        <f>'[3]1.1.1.6'!F32</f>
        <v>77840.832320000001</v>
      </c>
      <c r="G32" s="63">
        <f>'[3]1.1.1.6'!G32</f>
        <v>184203.65843000001</v>
      </c>
      <c r="H32" s="63">
        <f>'[3]1.1.1.6'!H32</f>
        <v>40588.653099999996</v>
      </c>
      <c r="I32" s="63">
        <f>'[3]1.1.1.6'!I32</f>
        <v>224911.91281000001</v>
      </c>
      <c r="J32" s="63">
        <f>'[3]1.1.1.6'!J32</f>
        <v>50264.997649999998</v>
      </c>
      <c r="K32" s="63">
        <f>'[3]1.1.1.6'!K32</f>
        <v>153837.28909999999</v>
      </c>
      <c r="L32" s="63">
        <f>'[3]1.1.1.6'!L32</f>
        <v>97176.38440000001</v>
      </c>
      <c r="M32" s="63">
        <f>'[3]1.1.1.6'!M32</f>
        <v>272939.57644999999</v>
      </c>
      <c r="N32" s="63">
        <f>'[3]1.1.1.6'!N32</f>
        <v>84708.935089999999</v>
      </c>
      <c r="O32" s="63">
        <f>'[3]1.1.1.6'!O32</f>
        <v>167597.08207000003</v>
      </c>
      <c r="P32" s="63">
        <f>'[3]1.1.1.6'!P32</f>
        <v>63084.960439999995</v>
      </c>
      <c r="Q32" s="63">
        <f>'[3]1.1.1.6'!Q32</f>
        <v>54548.677170000003</v>
      </c>
      <c r="R32" s="63">
        <f>'[3]1.1.1.6'!R32</f>
        <v>63888.47843000001</v>
      </c>
      <c r="S32" s="63">
        <f>'[3]1.1.1.6'!S32</f>
        <v>38823.86105</v>
      </c>
      <c r="T32" s="63">
        <f>'[3]1.1.1.6'!T32</f>
        <v>78683.246779999987</v>
      </c>
      <c r="U32" s="63">
        <f>'[3]1.1.1.6'!U32</f>
        <v>165242.60022999998</v>
      </c>
      <c r="V32" s="63">
        <f>'[3]1.1.1.6'!V32</f>
        <v>428989.10783999995</v>
      </c>
      <c r="W32" s="63">
        <f>'[3]1.1.1.6'!W32</f>
        <v>149680.89217000001</v>
      </c>
      <c r="X32" s="63">
        <f>'[3]1.1.1.6'!X32</f>
        <v>84940.23573</v>
      </c>
      <c r="Y32" s="57">
        <f>'[3]1.1.1.6'!Y32</f>
        <v>14984.830729999998</v>
      </c>
      <c r="Z32" s="55">
        <f t="shared" si="0"/>
        <v>5427662.9954199987</v>
      </c>
    </row>
    <row r="33" spans="1:26" ht="13.7" customHeight="1">
      <c r="A33" s="56">
        <f>'[3]1.1.1.6'!A33</f>
        <v>2006</v>
      </c>
      <c r="B33" s="62">
        <f>'[3]1.1.1.6'!B33</f>
        <v>154618.48848</v>
      </c>
      <c r="C33" s="63">
        <f>'[3]1.1.1.6'!C33</f>
        <v>1816001.96052</v>
      </c>
      <c r="D33" s="63">
        <f>'[3]1.1.1.6'!D33</f>
        <v>30907.989689999995</v>
      </c>
      <c r="E33" s="63">
        <f>'[3]1.1.1.6'!E33</f>
        <v>583775.58271999995</v>
      </c>
      <c r="F33" s="63">
        <f>'[3]1.1.1.6'!F33</f>
        <v>107497.69635999999</v>
      </c>
      <c r="G33" s="63">
        <f>'[3]1.1.1.6'!G33</f>
        <v>209718.45872999998</v>
      </c>
      <c r="H33" s="63">
        <f>'[3]1.1.1.6'!H33</f>
        <v>38391.654210000001</v>
      </c>
      <c r="I33" s="63">
        <f>'[3]1.1.1.6'!I33</f>
        <v>230927.89055794713</v>
      </c>
      <c r="J33" s="63">
        <f>'[3]1.1.1.6'!J33</f>
        <v>110861.44193999999</v>
      </c>
      <c r="K33" s="63">
        <f>'[3]1.1.1.6'!K33</f>
        <v>176963.72969000004</v>
      </c>
      <c r="L33" s="63">
        <f>'[3]1.1.1.6'!L33</f>
        <v>92343.952839999984</v>
      </c>
      <c r="M33" s="63">
        <f>'[3]1.1.1.6'!M33</f>
        <v>314226.20145999995</v>
      </c>
      <c r="N33" s="63">
        <f>'[3]1.1.1.6'!N33</f>
        <v>101349.36462999998</v>
      </c>
      <c r="O33" s="63">
        <f>'[3]1.1.1.6'!O33</f>
        <v>186019.78084999998</v>
      </c>
      <c r="P33" s="63">
        <f>'[3]1.1.1.6'!P33</f>
        <v>62638.615869999994</v>
      </c>
      <c r="Q33" s="63">
        <f>'[3]1.1.1.6'!Q33</f>
        <v>50807.144120000004</v>
      </c>
      <c r="R33" s="63">
        <f>'[3]1.1.1.6'!R33</f>
        <v>94653.810819999999</v>
      </c>
      <c r="S33" s="63">
        <f>'[3]1.1.1.6'!S33</f>
        <v>62483.51675000001</v>
      </c>
      <c r="T33" s="63">
        <f>'[3]1.1.1.6'!T33</f>
        <v>75283.57001000001</v>
      </c>
      <c r="U33" s="63">
        <f>'[3]1.1.1.6'!U33</f>
        <v>247446.09777000002</v>
      </c>
      <c r="V33" s="63">
        <f>'[3]1.1.1.6'!V33</f>
        <v>338346.44233999995</v>
      </c>
      <c r="W33" s="63">
        <f>'[3]1.1.1.6'!W33</f>
        <v>162750.92874</v>
      </c>
      <c r="X33" s="63">
        <f>'[3]1.1.1.6'!X33</f>
        <v>125804.75910000001</v>
      </c>
      <c r="Y33" s="57">
        <f>'[3]1.1.1.6'!Y33</f>
        <v>17105.383970000003</v>
      </c>
      <c r="Z33" s="55">
        <f t="shared" si="0"/>
        <v>5390924.4621679476</v>
      </c>
    </row>
    <row r="34" spans="1:26" ht="13.7" customHeight="1">
      <c r="A34" s="56">
        <f>'[3]1.1.1.6'!A34</f>
        <v>2007</v>
      </c>
      <c r="B34" s="62">
        <f>'[3]1.1.1.6'!B34</f>
        <v>174727.47744999998</v>
      </c>
      <c r="C34" s="63">
        <f>'[3]1.1.1.6'!C34</f>
        <v>2919265.2532699998</v>
      </c>
      <c r="D34" s="63">
        <f>'[3]1.1.1.6'!D34</f>
        <v>38362.254289999997</v>
      </c>
      <c r="E34" s="63">
        <f>'[3]1.1.1.6'!E34</f>
        <v>767111.10787000007</v>
      </c>
      <c r="F34" s="63">
        <f>'[3]1.1.1.6'!F34</f>
        <v>127901.54625</v>
      </c>
      <c r="G34" s="63">
        <f>'[3]1.1.1.6'!G34</f>
        <v>278286.31325999991</v>
      </c>
      <c r="H34" s="63">
        <f>'[3]1.1.1.6'!H34</f>
        <v>53617.868350000004</v>
      </c>
      <c r="I34" s="63">
        <f>'[3]1.1.1.6'!I34</f>
        <v>403348.04887205281</v>
      </c>
      <c r="J34" s="63">
        <f>'[3]1.1.1.6'!J34</f>
        <v>150952.40907999998</v>
      </c>
      <c r="K34" s="63">
        <f>'[3]1.1.1.6'!K34</f>
        <v>292736.89911999996</v>
      </c>
      <c r="L34" s="63">
        <f>'[3]1.1.1.6'!L34</f>
        <v>111564.39066000002</v>
      </c>
      <c r="M34" s="63">
        <f>'[3]1.1.1.6'!M34</f>
        <v>300948.45473</v>
      </c>
      <c r="N34" s="63">
        <f>'[3]1.1.1.6'!N34</f>
        <v>183460.60267999998</v>
      </c>
      <c r="O34" s="63">
        <f>'[3]1.1.1.6'!O34</f>
        <v>245497.16141999999</v>
      </c>
      <c r="P34" s="63">
        <f>'[3]1.1.1.6'!P34</f>
        <v>71165.794049999982</v>
      </c>
      <c r="Q34" s="63">
        <f>'[3]1.1.1.6'!Q34</f>
        <v>72306.378550000009</v>
      </c>
      <c r="R34" s="63">
        <f>'[3]1.1.1.6'!R34</f>
        <v>158779.56461999999</v>
      </c>
      <c r="S34" s="63">
        <f>'[3]1.1.1.6'!S34</f>
        <v>96454.671850000013</v>
      </c>
      <c r="T34" s="63">
        <f>'[3]1.1.1.6'!T34</f>
        <v>83171.553509999998</v>
      </c>
      <c r="U34" s="63">
        <f>'[3]1.1.1.6'!U34</f>
        <v>349587.48976000003</v>
      </c>
      <c r="V34" s="63">
        <f>'[3]1.1.1.6'!V34</f>
        <v>422513.40976999997</v>
      </c>
      <c r="W34" s="63">
        <f>'[3]1.1.1.6'!W34</f>
        <v>192277.90074000001</v>
      </c>
      <c r="X34" s="63">
        <f>'[3]1.1.1.6'!X34</f>
        <v>227039.57509000003</v>
      </c>
      <c r="Y34" s="57">
        <f>'[3]1.1.1.6'!Y34</f>
        <v>21718.70448</v>
      </c>
      <c r="Z34" s="55">
        <f t="shared" si="0"/>
        <v>7742794.8297220524</v>
      </c>
    </row>
    <row r="35" spans="1:26" ht="13.7" customHeight="1">
      <c r="A35" s="56">
        <f>'[3]1.1.1.6'!A35</f>
        <v>2008</v>
      </c>
      <c r="B35" s="62">
        <f>'[3]1.1.1.6'!B35</f>
        <v>120059.01556999999</v>
      </c>
      <c r="C35" s="63">
        <f>'[3]1.1.1.6'!C35</f>
        <v>3022642.22835</v>
      </c>
      <c r="D35" s="63">
        <f>'[3]1.1.1.6'!D35</f>
        <v>63205.315900000009</v>
      </c>
      <c r="E35" s="63">
        <f>'[3]1.1.1.6'!E35</f>
        <v>987327.96637000004</v>
      </c>
      <c r="F35" s="63">
        <f>'[3]1.1.1.6'!F35</f>
        <v>170998.63002000001</v>
      </c>
      <c r="G35" s="63">
        <f>'[3]1.1.1.6'!G35</f>
        <v>722827.83796999988</v>
      </c>
      <c r="H35" s="63">
        <f>'[3]1.1.1.6'!H35</f>
        <v>67181.043980000017</v>
      </c>
      <c r="I35" s="63">
        <f>'[3]1.1.1.6'!I35</f>
        <v>512879.05736000004</v>
      </c>
      <c r="J35" s="63">
        <f>'[3]1.1.1.6'!J35</f>
        <v>198694.23276000001</v>
      </c>
      <c r="K35" s="63">
        <f>'[3]1.1.1.6'!K35</f>
        <v>331639.40444000001</v>
      </c>
      <c r="L35" s="63">
        <f>'[3]1.1.1.6'!L35</f>
        <v>108283.47904999999</v>
      </c>
      <c r="M35" s="63">
        <f>'[3]1.1.1.6'!M35</f>
        <v>417180.68726000004</v>
      </c>
      <c r="N35" s="63">
        <f>'[3]1.1.1.6'!N35</f>
        <v>197341.28019999998</v>
      </c>
      <c r="O35" s="63">
        <f>'[3]1.1.1.6'!O35</f>
        <v>364747.67503000004</v>
      </c>
      <c r="P35" s="63">
        <f>'[3]1.1.1.6'!P35</f>
        <v>84311.177609999984</v>
      </c>
      <c r="Q35" s="63">
        <f>'[3]1.1.1.6'!Q35</f>
        <v>69228.849119999999</v>
      </c>
      <c r="R35" s="63">
        <f>'[3]1.1.1.6'!R35</f>
        <v>166771.20052999997</v>
      </c>
      <c r="S35" s="63">
        <f>'[3]1.1.1.6'!S35</f>
        <v>94275.202840000013</v>
      </c>
      <c r="T35" s="63">
        <f>'[3]1.1.1.6'!T35</f>
        <v>90392.309450000001</v>
      </c>
      <c r="U35" s="63">
        <f>'[3]1.1.1.6'!U35</f>
        <v>401520.05118000007</v>
      </c>
      <c r="V35" s="63">
        <f>'[3]1.1.1.6'!V35</f>
        <v>445848.73171999998</v>
      </c>
      <c r="W35" s="63">
        <f>'[3]1.1.1.6'!W35</f>
        <v>217442.53203999999</v>
      </c>
      <c r="X35" s="63">
        <f>'[3]1.1.1.6'!X35</f>
        <v>267155.38478000002</v>
      </c>
      <c r="Y35" s="57">
        <f>'[3]1.1.1.6'!Y35</f>
        <v>53087.032079999997</v>
      </c>
      <c r="Z35" s="55">
        <f t="shared" si="0"/>
        <v>9175040.3256100006</v>
      </c>
    </row>
    <row r="36" spans="1:26" ht="13.7" customHeight="1">
      <c r="A36" s="56">
        <f>'[3]1.1.1.6'!A36</f>
        <v>2009</v>
      </c>
      <c r="B36" s="62">
        <f>'[3]1.1.1.6'!B36</f>
        <v>181664.29150999998</v>
      </c>
      <c r="C36" s="63">
        <f>'[3]1.1.1.6'!C36</f>
        <v>4953607.3480399996</v>
      </c>
      <c r="D36" s="63">
        <f>'[3]1.1.1.6'!D36</f>
        <v>49095.217299999989</v>
      </c>
      <c r="E36" s="63">
        <f>'[3]1.1.1.6'!E36</f>
        <v>1155340.3980100001</v>
      </c>
      <c r="F36" s="63">
        <f>'[3]1.1.1.6'!F36</f>
        <v>162711.17952000001</v>
      </c>
      <c r="G36" s="63">
        <f>'[3]1.1.1.6'!G36</f>
        <v>731578.19664919015</v>
      </c>
      <c r="H36" s="63">
        <f>'[3]1.1.1.6'!H36</f>
        <v>82213.091650000002</v>
      </c>
      <c r="I36" s="63">
        <f>'[3]1.1.1.6'!I36</f>
        <v>603955.90260535502</v>
      </c>
      <c r="J36" s="63">
        <f>'[3]1.1.1.6'!J36</f>
        <v>120218.08949000003</v>
      </c>
      <c r="K36" s="63">
        <f>'[3]1.1.1.6'!K36</f>
        <v>688974.84504000004</v>
      </c>
      <c r="L36" s="63">
        <f>'[3]1.1.1.6'!L36</f>
        <v>103076.82739999999</v>
      </c>
      <c r="M36" s="63">
        <f>'[3]1.1.1.6'!M36</f>
        <v>482904.87354000006</v>
      </c>
      <c r="N36" s="63">
        <f>'[3]1.1.1.6'!N36</f>
        <v>394961.1576185</v>
      </c>
      <c r="O36" s="63">
        <f>'[3]1.1.1.6'!O36</f>
        <v>466655.02433000004</v>
      </c>
      <c r="P36" s="63">
        <f>'[3]1.1.1.6'!P36</f>
        <v>107531.21787000001</v>
      </c>
      <c r="Q36" s="63">
        <f>'[3]1.1.1.6'!Q36</f>
        <v>101199.46025000002</v>
      </c>
      <c r="R36" s="63">
        <f>'[3]1.1.1.6'!R36</f>
        <v>240859.91451</v>
      </c>
      <c r="S36" s="63">
        <f>'[3]1.1.1.6'!S36</f>
        <v>108557.32712</v>
      </c>
      <c r="T36" s="63">
        <f>'[3]1.1.1.6'!T36</f>
        <v>97449.061759999997</v>
      </c>
      <c r="U36" s="63">
        <f>'[3]1.1.1.6'!U36</f>
        <v>603766.27430000005</v>
      </c>
      <c r="V36" s="63">
        <f>'[3]1.1.1.6'!V36</f>
        <v>783000.67087999999</v>
      </c>
      <c r="W36" s="63">
        <f>'[3]1.1.1.6'!W36</f>
        <v>210272.69706999999</v>
      </c>
      <c r="X36" s="63">
        <f>'[3]1.1.1.6'!X36</f>
        <v>320386.57980000001</v>
      </c>
      <c r="Y36" s="57">
        <f>'[3]1.1.1.6'!Y36</f>
        <v>134681.30053000001</v>
      </c>
      <c r="Z36" s="55">
        <f t="shared" si="0"/>
        <v>12884660.946793046</v>
      </c>
    </row>
    <row r="37" spans="1:26" ht="13.7" customHeight="1">
      <c r="A37" s="56">
        <f>'[3]1.1.1.6'!A37</f>
        <v>2010</v>
      </c>
      <c r="B37" s="62">
        <f>'[3]1.1.1.6'!B37</f>
        <v>203333.43099000002</v>
      </c>
      <c r="C37" s="63">
        <f>'[3]1.1.1.6'!C37</f>
        <v>8344709.4834143259</v>
      </c>
      <c r="D37" s="63">
        <f>'[3]1.1.1.6'!D37</f>
        <v>262562.50340819318</v>
      </c>
      <c r="E37" s="63">
        <f>'[3]1.1.1.6'!E37</f>
        <v>3318271.23255113</v>
      </c>
      <c r="F37" s="63">
        <f>'[3]1.1.1.6'!F37</f>
        <v>634693.15621414036</v>
      </c>
      <c r="G37" s="63">
        <f>'[3]1.1.1.6'!G37</f>
        <v>1141294.1572365332</v>
      </c>
      <c r="H37" s="63">
        <f>'[3]1.1.1.6'!H37</f>
        <v>105177.07037999998</v>
      </c>
      <c r="I37" s="63">
        <f>'[3]1.1.1.6'!I37</f>
        <v>1091947.6944125674</v>
      </c>
      <c r="J37" s="63">
        <f>'[3]1.1.1.6'!J37</f>
        <v>456580.61541999993</v>
      </c>
      <c r="K37" s="63">
        <f>'[3]1.1.1.6'!K37</f>
        <v>1054690.1956991004</v>
      </c>
      <c r="L37" s="63">
        <f>'[3]1.1.1.6'!L37</f>
        <v>141562.07549999998</v>
      </c>
      <c r="M37" s="63">
        <f>'[3]1.1.1.6'!M37</f>
        <v>415829.78643025208</v>
      </c>
      <c r="N37" s="63">
        <f>'[3]1.1.1.6'!N37</f>
        <v>831161.45514594996</v>
      </c>
      <c r="O37" s="63">
        <f>'[3]1.1.1.6'!O37</f>
        <v>1047864.82532985</v>
      </c>
      <c r="P37" s="63">
        <f>'[3]1.1.1.6'!P37</f>
        <v>512568.39735237177</v>
      </c>
      <c r="Q37" s="63">
        <f>'[3]1.1.1.6'!Q37</f>
        <v>574986.60954979854</v>
      </c>
      <c r="R37" s="63">
        <f>'[3]1.1.1.6'!R37</f>
        <v>493024.13697797753</v>
      </c>
      <c r="S37" s="63">
        <f>'[3]1.1.1.6'!S37</f>
        <v>373461.45962917525</v>
      </c>
      <c r="T37" s="63">
        <f>'[3]1.1.1.6'!T37</f>
        <v>91988.178380000027</v>
      </c>
      <c r="U37" s="63">
        <f>'[3]1.1.1.6'!U37</f>
        <v>932716.35077000002</v>
      </c>
      <c r="V37" s="63">
        <f>'[3]1.1.1.6'!V37</f>
        <v>1043761.1465599998</v>
      </c>
      <c r="W37" s="63">
        <f>'[3]1.1.1.6'!W37</f>
        <v>270271.96879999997</v>
      </c>
      <c r="X37" s="63">
        <f>'[3]1.1.1.6'!X37</f>
        <v>1095939.310860072</v>
      </c>
      <c r="Y37" s="57">
        <f>'[3]1.1.1.6'!Y37</f>
        <v>145238.3418313569</v>
      </c>
      <c r="Z37" s="55">
        <f t="shared" si="0"/>
        <v>24583633.582842793</v>
      </c>
    </row>
    <row r="38" spans="1:26" ht="13.7" customHeight="1">
      <c r="A38" s="56">
        <f>'[3]1.1.1.6'!A38</f>
        <v>2011</v>
      </c>
      <c r="B38" s="62">
        <f>'[3]1.1.1.6'!B38</f>
        <v>275874.56872000004</v>
      </c>
      <c r="C38" s="63">
        <f>'[3]1.1.1.6'!C38</f>
        <v>8677872.9841099996</v>
      </c>
      <c r="D38" s="63">
        <f>'[3]1.1.1.6'!D38</f>
        <v>122089.18145</v>
      </c>
      <c r="E38" s="63">
        <f>'[3]1.1.1.6'!E38</f>
        <v>1247390.4748800001</v>
      </c>
      <c r="F38" s="63">
        <f>'[3]1.1.1.6'!F38</f>
        <v>358812.23301000008</v>
      </c>
      <c r="G38" s="63">
        <f>'[3]1.1.1.6'!G38</f>
        <v>966204.49346000014</v>
      </c>
      <c r="H38" s="63">
        <f>'[3]1.1.1.6'!H38</f>
        <v>151408.21701999998</v>
      </c>
      <c r="I38" s="63">
        <f>'[3]1.1.1.6'!I38</f>
        <v>975214.73300999997</v>
      </c>
      <c r="J38" s="63">
        <f>'[3]1.1.1.6'!J38</f>
        <v>263187.05377</v>
      </c>
      <c r="K38" s="63">
        <f>'[3]1.1.1.6'!K38</f>
        <v>1002055.1356200001</v>
      </c>
      <c r="L38" s="63">
        <f>'[3]1.1.1.6'!L38</f>
        <v>131261.77856000001</v>
      </c>
      <c r="M38" s="63">
        <f>'[3]1.1.1.6'!M38</f>
        <v>544465.33480000007</v>
      </c>
      <c r="N38" s="63">
        <f>'[3]1.1.1.6'!N38</f>
        <v>628848.73672000004</v>
      </c>
      <c r="O38" s="63">
        <f>'[3]1.1.1.6'!O38</f>
        <v>1035980.8141800001</v>
      </c>
      <c r="P38" s="63">
        <f>'[3]1.1.1.6'!P38</f>
        <v>401877.60058999999</v>
      </c>
      <c r="Q38" s="63">
        <f>'[3]1.1.1.6'!Q38</f>
        <v>223238.19284</v>
      </c>
      <c r="R38" s="63">
        <f>'[3]1.1.1.6'!R38</f>
        <v>604053.73113000009</v>
      </c>
      <c r="S38" s="63">
        <f>'[3]1.1.1.6'!S38</f>
        <v>221306.60420000003</v>
      </c>
      <c r="T38" s="63">
        <f>'[3]1.1.1.6'!T38</f>
        <v>110967.15637</v>
      </c>
      <c r="U38" s="63">
        <f>'[3]1.1.1.6'!U38</f>
        <v>1202421.87298</v>
      </c>
      <c r="V38" s="63">
        <f>'[3]1.1.1.6'!V38</f>
        <v>1409886.5156300003</v>
      </c>
      <c r="W38" s="63">
        <f>'[3]1.1.1.6'!W38</f>
        <v>505456.49790999998</v>
      </c>
      <c r="X38" s="63">
        <f>'[3]1.1.1.6'!X38</f>
        <v>971231.67353999999</v>
      </c>
      <c r="Y38" s="57">
        <f>'[3]1.1.1.6'!Y38</f>
        <v>65523.680139999997</v>
      </c>
      <c r="Z38" s="55">
        <f t="shared" si="0"/>
        <v>22096629.264639996</v>
      </c>
    </row>
    <row r="39" spans="1:26" ht="13.7" customHeight="1">
      <c r="A39" s="56">
        <f>'[3]1.1.1.6'!A39</f>
        <v>2012</v>
      </c>
      <c r="B39" s="62">
        <f>'[3]1.1.1.6'!B39</f>
        <v>487929.06530999992</v>
      </c>
      <c r="C39" s="63">
        <f>'[3]1.1.1.6'!C39</f>
        <v>6186416.7181199994</v>
      </c>
      <c r="D39" s="63">
        <f>'[3]1.1.1.6'!D39</f>
        <v>151674.45754999999</v>
      </c>
      <c r="E39" s="63">
        <f>'[3]1.1.1.6'!E39</f>
        <v>1436488.98138</v>
      </c>
      <c r="F39" s="63">
        <f>'[3]1.1.1.6'!F39</f>
        <v>394060.15750000003</v>
      </c>
      <c r="G39" s="63">
        <f>'[3]1.1.1.6'!G39</f>
        <v>1116164.5756666667</v>
      </c>
      <c r="H39" s="63">
        <f>'[3]1.1.1.6'!H39</f>
        <v>199267.35107</v>
      </c>
      <c r="I39" s="63">
        <f>'[3]1.1.1.6'!I39</f>
        <v>913536.31832999992</v>
      </c>
      <c r="J39" s="63">
        <f>'[3]1.1.1.6'!J39</f>
        <v>308865.84373000002</v>
      </c>
      <c r="K39" s="63">
        <f>'[3]1.1.1.6'!K39</f>
        <v>1376542.6823400001</v>
      </c>
      <c r="L39" s="63">
        <f>'[3]1.1.1.6'!L39</f>
        <v>158932.33377999999</v>
      </c>
      <c r="M39" s="63">
        <f>'[3]1.1.1.6'!M39</f>
        <v>459362.26695999992</v>
      </c>
      <c r="N39" s="63">
        <f>'[3]1.1.1.6'!N39</f>
        <v>779835.73882000009</v>
      </c>
      <c r="O39" s="63">
        <f>'[3]1.1.1.6'!O39</f>
        <v>1180040.3744099999</v>
      </c>
      <c r="P39" s="63">
        <f>'[3]1.1.1.6'!P39</f>
        <v>433560.37138999999</v>
      </c>
      <c r="Q39" s="63">
        <f>'[3]1.1.1.6'!Q39</f>
        <v>253734.22245000003</v>
      </c>
      <c r="R39" s="63">
        <f>'[3]1.1.1.6'!R39</f>
        <v>678119.92884000007</v>
      </c>
      <c r="S39" s="63">
        <f>'[3]1.1.1.6'!S39</f>
        <v>277949.31020000001</v>
      </c>
      <c r="T39" s="63">
        <f>'[3]1.1.1.6'!T39</f>
        <v>140027.71088</v>
      </c>
      <c r="U39" s="63">
        <f>'[3]1.1.1.6'!U39</f>
        <v>145693.88077000002</v>
      </c>
      <c r="V39" s="63">
        <f>'[3]1.1.1.6'!V39</f>
        <v>1776003.86469</v>
      </c>
      <c r="W39" s="63">
        <f>'[3]1.1.1.6'!W39</f>
        <v>417359.69024999999</v>
      </c>
      <c r="X39" s="63">
        <f>'[3]1.1.1.6'!X39</f>
        <v>1224814.0262120001</v>
      </c>
      <c r="Y39" s="57">
        <f>'[3]1.1.1.6'!Y39</f>
        <v>49337.615269999995</v>
      </c>
      <c r="Z39" s="55">
        <f t="shared" si="0"/>
        <v>20545717.48591866</v>
      </c>
    </row>
    <row r="40" spans="1:26" ht="13.7" customHeight="1">
      <c r="A40" s="56">
        <f>'[3]1.1.1.6'!A40</f>
        <v>2013</v>
      </c>
      <c r="B40" s="62">
        <f>'[3]1.1.1.6'!B40</f>
        <v>382571.10056999995</v>
      </c>
      <c r="C40" s="63">
        <f>'[3]1.1.1.6'!C40</f>
        <v>6431367.43095</v>
      </c>
      <c r="D40" s="63">
        <f>'[3]1.1.1.6'!D40</f>
        <v>288470.78221999999</v>
      </c>
      <c r="E40" s="63">
        <f>'[3]1.1.1.6'!E40</f>
        <v>1535686.5096599997</v>
      </c>
      <c r="F40" s="63">
        <f>'[3]1.1.1.6'!F40</f>
        <v>528084.41289000004</v>
      </c>
      <c r="G40" s="63">
        <f>'[3]1.1.1.6'!G40</f>
        <v>1121818.84271</v>
      </c>
      <c r="H40" s="63">
        <f>'[3]1.1.1.6'!H40</f>
        <v>239054.30211000002</v>
      </c>
      <c r="I40" s="63">
        <f>'[3]1.1.1.6'!I40</f>
        <v>898702.94127000018</v>
      </c>
      <c r="J40" s="63">
        <f>'[3]1.1.1.6'!J40</f>
        <v>364801.01814</v>
      </c>
      <c r="K40" s="63">
        <f>'[3]1.1.1.6'!K40</f>
        <v>1302331.7992699998</v>
      </c>
      <c r="L40" s="63">
        <f>'[3]1.1.1.6'!L40</f>
        <v>178831.03214</v>
      </c>
      <c r="M40" s="63">
        <f>'[3]1.1.1.6'!M40</f>
        <v>695300.86185999995</v>
      </c>
      <c r="N40" s="63">
        <f>'[3]1.1.1.6'!N40</f>
        <v>923363.67718000012</v>
      </c>
      <c r="O40" s="63">
        <f>'[3]1.1.1.6'!O40</f>
        <v>1244605.4521499998</v>
      </c>
      <c r="P40" s="63">
        <f>'[3]1.1.1.6'!P40</f>
        <v>476409.97733999998</v>
      </c>
      <c r="Q40" s="63">
        <f>'[3]1.1.1.6'!Q40</f>
        <v>164089.51628999997</v>
      </c>
      <c r="R40" s="63">
        <f>'[3]1.1.1.6'!R40</f>
        <v>817041.93848999997</v>
      </c>
      <c r="S40" s="63">
        <f>'[3]1.1.1.6'!S40</f>
        <v>288790.19676000002</v>
      </c>
      <c r="T40" s="63">
        <f>'[3]1.1.1.6'!T40</f>
        <v>154295.78493000002</v>
      </c>
      <c r="U40" s="63">
        <f>'[3]1.1.1.6'!U40</f>
        <v>414815.41412000003</v>
      </c>
      <c r="V40" s="63">
        <f>'[3]1.1.1.6'!V40</f>
        <v>1890989.4615400003</v>
      </c>
      <c r="W40" s="63">
        <f>'[3]1.1.1.6'!W40</f>
        <v>515137.57634000003</v>
      </c>
      <c r="X40" s="63">
        <f>'[3]1.1.1.6'!X40</f>
        <v>1065941.4090900002</v>
      </c>
      <c r="Y40" s="57">
        <f>'[3]1.1.1.6'!Y40</f>
        <v>61104.810049999993</v>
      </c>
      <c r="Z40" s="55">
        <f t="shared" si="0"/>
        <v>21983606.248069994</v>
      </c>
    </row>
    <row r="41" spans="1:26" ht="13.7" customHeight="1">
      <c r="A41" s="56">
        <f>'[3]1.1.1.6'!A41</f>
        <v>2014</v>
      </c>
      <c r="B41" s="62">
        <f>'[3]1.1.1.6'!B41</f>
        <v>423464.94108999998</v>
      </c>
      <c r="C41" s="63">
        <f>'[3]1.1.1.6'!C41</f>
        <v>12861945.249440003</v>
      </c>
      <c r="D41" s="63">
        <f>'[3]1.1.1.6'!D41</f>
        <v>498360.65305999998</v>
      </c>
      <c r="E41" s="63">
        <f>'[3]1.1.1.6'!E41</f>
        <v>1975980.2360800002</v>
      </c>
      <c r="F41" s="63">
        <f>'[3]1.1.1.6'!F41</f>
        <v>953685.52486</v>
      </c>
      <c r="G41" s="63">
        <f>'[3]1.1.1.6'!G41</f>
        <v>2118826.2210200001</v>
      </c>
      <c r="H41" s="63">
        <f>'[3]1.1.1.6'!H41</f>
        <v>361879.71390999999</v>
      </c>
      <c r="I41" s="63">
        <f>'[3]1.1.1.6'!I41</f>
        <v>1407449.4062399999</v>
      </c>
      <c r="J41" s="63">
        <f>'[3]1.1.1.6'!J41</f>
        <v>583702.83226000005</v>
      </c>
      <c r="K41" s="63">
        <f>'[3]1.1.1.6'!K41</f>
        <v>2352550.1756899999</v>
      </c>
      <c r="L41" s="63">
        <f>'[3]1.1.1.6'!L41</f>
        <v>192886.31942999997</v>
      </c>
      <c r="M41" s="63">
        <f>'[3]1.1.1.6'!M41</f>
        <v>771051.73412000004</v>
      </c>
      <c r="N41" s="63">
        <f>'[3]1.1.1.6'!N41</f>
        <v>1555557.8036500001</v>
      </c>
      <c r="O41" s="63">
        <f>'[3]1.1.1.6'!O41</f>
        <v>2230415.0607000003</v>
      </c>
      <c r="P41" s="63">
        <f>'[3]1.1.1.6'!P41</f>
        <v>780005.40924000007</v>
      </c>
      <c r="Q41" s="63">
        <f>'[3]1.1.1.6'!Q41</f>
        <v>789131.84931999992</v>
      </c>
      <c r="R41" s="63">
        <f>'[3]1.1.1.6'!R41</f>
        <v>1214673.9612700001</v>
      </c>
      <c r="S41" s="63">
        <f>'[3]1.1.1.6'!S41</f>
        <v>639290.33945000009</v>
      </c>
      <c r="T41" s="63">
        <f>'[3]1.1.1.6'!T41</f>
        <v>167833.54604000002</v>
      </c>
      <c r="U41" s="63">
        <f>'[3]1.1.1.6'!U41</f>
        <v>225821.52343999996</v>
      </c>
      <c r="V41" s="63">
        <f>'[3]1.1.1.6'!V41</f>
        <v>2581845.1063800002</v>
      </c>
      <c r="W41" s="63">
        <f>'[3]1.1.1.6'!W41</f>
        <v>691473.17841000005</v>
      </c>
      <c r="X41" s="63">
        <f>'[3]1.1.1.6'!X41</f>
        <v>1731803.5532000004</v>
      </c>
      <c r="Y41" s="57">
        <f>'[3]1.1.1.6'!Y41</f>
        <v>141001.46783000001</v>
      </c>
      <c r="Z41" s="55">
        <f t="shared" si="0"/>
        <v>37250635.806130007</v>
      </c>
    </row>
    <row r="42" spans="1:26" ht="13.7" customHeight="1">
      <c r="A42" s="56">
        <f>'[3]1.1.1.6'!A42</f>
        <v>2015</v>
      </c>
      <c r="B42" s="62">
        <f>'[3]1.1.1.6'!B42</f>
        <v>609975.58885609056</v>
      </c>
      <c r="C42" s="63">
        <f>'[3]1.1.1.6'!C42</f>
        <v>17443709.17278</v>
      </c>
      <c r="D42" s="63">
        <f>'[3]1.1.1.6'!D42</f>
        <v>618369.76152000006</v>
      </c>
      <c r="E42" s="63">
        <f>'[3]1.1.1.6'!E42</f>
        <v>2846089.0657200003</v>
      </c>
      <c r="F42" s="63">
        <f>'[3]1.1.1.6'!F42</f>
        <v>1216175.227615</v>
      </c>
      <c r="G42" s="63">
        <f>'[3]1.1.1.6'!G42</f>
        <v>2602225.8328200001</v>
      </c>
      <c r="H42" s="63">
        <f>'[3]1.1.1.6'!H42</f>
        <v>470271.12252999994</v>
      </c>
      <c r="I42" s="63">
        <f>'[3]1.1.1.6'!I42</f>
        <v>1773066.7577799999</v>
      </c>
      <c r="J42" s="63">
        <f>'[3]1.1.1.6'!J42</f>
        <v>677010.51705000002</v>
      </c>
      <c r="K42" s="63">
        <f>'[3]1.1.1.6'!K42</f>
        <v>3553564.8629099997</v>
      </c>
      <c r="L42" s="63">
        <f>'[3]1.1.1.6'!L42</f>
        <v>250705.95724000002</v>
      </c>
      <c r="M42" s="63">
        <f>'[3]1.1.1.6'!M42</f>
        <v>1003607.11915</v>
      </c>
      <c r="N42" s="63">
        <f>'[3]1.1.1.6'!N42</f>
        <v>2005050.5833000001</v>
      </c>
      <c r="O42" s="63">
        <f>'[3]1.1.1.6'!O42</f>
        <v>2821489.0274100001</v>
      </c>
      <c r="P42" s="63">
        <f>'[3]1.1.1.6'!P42</f>
        <v>928687.46800999995</v>
      </c>
      <c r="Q42" s="63">
        <f>'[3]1.1.1.6'!Q42</f>
        <v>891853.42361115001</v>
      </c>
      <c r="R42" s="63">
        <f>'[3]1.1.1.6'!R42</f>
        <v>1566071.4574399998</v>
      </c>
      <c r="S42" s="63">
        <f>'[3]1.1.1.6'!S42</f>
        <v>674457.13988999999</v>
      </c>
      <c r="T42" s="63">
        <f>'[3]1.1.1.6'!T42</f>
        <v>173534.94949999999</v>
      </c>
      <c r="U42" s="63">
        <f>'[3]1.1.1.6'!U42</f>
        <v>629148.69733</v>
      </c>
      <c r="V42" s="63">
        <f>'[3]1.1.1.6'!V42</f>
        <v>3055704.5288999993</v>
      </c>
      <c r="W42" s="63">
        <f>'[3]1.1.1.6'!W42</f>
        <v>886001.94737000007</v>
      </c>
      <c r="X42" s="63">
        <f>'[3]1.1.1.6'!X42</f>
        <v>2058053.6726899999</v>
      </c>
      <c r="Y42" s="57">
        <f>'[3]1.1.1.6'!Y42</f>
        <v>183571.47489500002</v>
      </c>
      <c r="Z42" s="55">
        <f t="shared" si="0"/>
        <v>48938395.35631723</v>
      </c>
    </row>
    <row r="43" spans="1:26" ht="13.7" customHeight="1">
      <c r="A43" s="56">
        <f>'[3]1.1.1.6'!A43</f>
        <v>2016</v>
      </c>
      <c r="B43" s="62">
        <f>'[3]1.1.1.6'!B43</f>
        <v>1366032.9259000001</v>
      </c>
      <c r="C43" s="63">
        <f>'[3]1.1.1.6'!C43</f>
        <v>47860736.241230004</v>
      </c>
      <c r="D43" s="63">
        <f>'[3]1.1.1.6'!D43</f>
        <v>687899.46567352477</v>
      </c>
      <c r="E43" s="63">
        <f>'[3]1.1.1.6'!E43</f>
        <v>9359566.6508700009</v>
      </c>
      <c r="F43" s="63">
        <f>'[3]1.1.1.6'!F43</f>
        <v>1737682.6402999999</v>
      </c>
      <c r="G43" s="63">
        <f>'[3]1.1.1.6'!G43</f>
        <v>3054463.5037382143</v>
      </c>
      <c r="H43" s="63">
        <f>'[3]1.1.1.6'!H43</f>
        <v>751577.14406000008</v>
      </c>
      <c r="I43" s="63">
        <f>'[3]1.1.1.6'!I43</f>
        <v>2799864.0431596097</v>
      </c>
      <c r="J43" s="63">
        <f>'[3]1.1.1.6'!J43</f>
        <v>1326994.7567999999</v>
      </c>
      <c r="K43" s="63">
        <f>'[3]1.1.1.6'!K43</f>
        <v>3170324.4194656</v>
      </c>
      <c r="L43" s="63">
        <f>'[3]1.1.1.6'!L43</f>
        <v>1409558.4872599998</v>
      </c>
      <c r="M43" s="63">
        <f>'[3]1.1.1.6'!M43</f>
        <v>1067245.3226300001</v>
      </c>
      <c r="N43" s="63">
        <f>'[3]1.1.1.6'!N43</f>
        <v>2879456.1422426002</v>
      </c>
      <c r="O43" s="63">
        <f>'[3]1.1.1.6'!O43</f>
        <v>2505541.0788909504</v>
      </c>
      <c r="P43" s="63">
        <f>'[3]1.1.1.6'!P43</f>
        <v>1624681.5459100001</v>
      </c>
      <c r="Q43" s="63">
        <f>'[3]1.1.1.6'!Q43</f>
        <v>667655.31667000009</v>
      </c>
      <c r="R43" s="63">
        <f>'[3]1.1.1.6'!R43</f>
        <v>1842758.7297133333</v>
      </c>
      <c r="S43" s="63">
        <f>'[3]1.1.1.6'!S43</f>
        <v>698924.56541999988</v>
      </c>
      <c r="T43" s="63">
        <f>'[3]1.1.1.6'!T43</f>
        <v>499758.18792092503</v>
      </c>
      <c r="U43" s="63">
        <f>'[3]1.1.1.6'!U43</f>
        <v>980158.99531999975</v>
      </c>
      <c r="V43" s="63">
        <f>'[3]1.1.1.6'!V43</f>
        <v>5834950.4042800013</v>
      </c>
      <c r="W43" s="63">
        <f>'[3]1.1.1.6'!W43</f>
        <v>1290834.4609999999</v>
      </c>
      <c r="X43" s="63">
        <f>'[3]1.1.1.6'!X43</f>
        <v>2124285.992829599</v>
      </c>
      <c r="Y43" s="57">
        <f>'[3]1.1.1.6'!Y43</f>
        <v>686980.97970999999</v>
      </c>
      <c r="Z43" s="55">
        <f t="shared" si="0"/>
        <v>96227932.000994354</v>
      </c>
    </row>
    <row r="44" spans="1:26" ht="13.7" customHeight="1">
      <c r="A44" s="56">
        <f>'[3]1.1.1.6'!A44</f>
        <v>2017</v>
      </c>
      <c r="B44" s="62">
        <f>'[3]1.1.1.6'!B44</f>
        <v>3574881.2805000003</v>
      </c>
      <c r="C44" s="63">
        <f>'[3]1.1.1.6'!C44</f>
        <v>63107254.190092944</v>
      </c>
      <c r="D44" s="63">
        <f>'[3]1.1.1.6'!D44</f>
        <v>888424.67385681695</v>
      </c>
      <c r="E44" s="63">
        <f>'[3]1.1.1.6'!E44</f>
        <v>9977107.6977650002</v>
      </c>
      <c r="F44" s="63">
        <f>'[3]1.1.1.6'!F44</f>
        <v>2493444.7381799999</v>
      </c>
      <c r="G44" s="63">
        <f>'[3]1.1.1.6'!G44</f>
        <v>3510908.6418177327</v>
      </c>
      <c r="H44" s="63">
        <f>'[3]1.1.1.6'!H44</f>
        <v>1256267.6444700002</v>
      </c>
      <c r="I44" s="63">
        <f>'[3]1.1.1.6'!I44</f>
        <v>3494107.8663445944</v>
      </c>
      <c r="J44" s="63">
        <f>'[3]1.1.1.6'!J44</f>
        <v>1462058.84011</v>
      </c>
      <c r="K44" s="63">
        <f>'[3]1.1.1.6'!K44</f>
        <v>4825697.5925460234</v>
      </c>
      <c r="L44" s="63">
        <f>'[3]1.1.1.6'!L44</f>
        <v>949075.64969999995</v>
      </c>
      <c r="M44" s="63">
        <f>'[3]1.1.1.6'!M44</f>
        <v>1494461.05645</v>
      </c>
      <c r="N44" s="63">
        <f>'[3]1.1.1.6'!N44</f>
        <v>3717622.1462825425</v>
      </c>
      <c r="O44" s="63">
        <f>'[3]1.1.1.6'!O44</f>
        <v>3273057.1321445908</v>
      </c>
      <c r="P44" s="63">
        <f>'[3]1.1.1.6'!P44</f>
        <v>2064727.69441</v>
      </c>
      <c r="Q44" s="63">
        <f>'[3]1.1.1.6'!Q44</f>
        <v>997914.95733</v>
      </c>
      <c r="R44" s="63">
        <f>'[3]1.1.1.6'!R44</f>
        <v>2800247.0196499997</v>
      </c>
      <c r="S44" s="63">
        <f>'[3]1.1.1.6'!S44</f>
        <v>940567.66043000005</v>
      </c>
      <c r="T44" s="63">
        <f>'[3]1.1.1.6'!T44</f>
        <v>920335.09479999996</v>
      </c>
      <c r="U44" s="63">
        <f>'[3]1.1.1.6'!U44</f>
        <v>1900878.3703900003</v>
      </c>
      <c r="V44" s="63">
        <f>'[3]1.1.1.6'!V44</f>
        <v>7492232.0385997593</v>
      </c>
      <c r="W44" s="63">
        <f>'[3]1.1.1.6'!W44</f>
        <v>1765542.9514645999</v>
      </c>
      <c r="X44" s="63">
        <f>'[3]1.1.1.6'!X44</f>
        <v>2881756.6039565969</v>
      </c>
      <c r="Y44" s="57">
        <f>'[3]1.1.1.6'!Y44</f>
        <v>829127.4989100002</v>
      </c>
      <c r="Z44" s="55">
        <f t="shared" si="0"/>
        <v>126617699.04020117</v>
      </c>
    </row>
    <row r="45" spans="1:26" ht="13.7" customHeight="1">
      <c r="A45" s="56">
        <f>'[3]1.1.1.6'!A45</f>
        <v>2018</v>
      </c>
      <c r="B45" s="62">
        <f>'[3]1.1.1.6'!B45</f>
        <v>5801275.4271299997</v>
      </c>
      <c r="C45" s="63">
        <f>'[3]1.1.1.6'!C45</f>
        <v>47755728.021640003</v>
      </c>
      <c r="D45" s="63">
        <f>'[3]1.1.1.6'!D45</f>
        <v>680949.5496400001</v>
      </c>
      <c r="E45" s="63">
        <f>'[3]1.1.1.6'!E45</f>
        <v>9813735.5533833485</v>
      </c>
      <c r="F45" s="63">
        <f>'[3]1.1.1.6'!F45</f>
        <v>2175214.5639300002</v>
      </c>
      <c r="G45" s="63">
        <f>'[3]1.1.1.6'!G45</f>
        <v>4798943.0918476554</v>
      </c>
      <c r="H45" s="63">
        <f>'[3]1.1.1.6'!H45</f>
        <v>1407868.3615400002</v>
      </c>
      <c r="I45" s="63">
        <f>'[3]1.1.1.6'!I45</f>
        <v>5844078.6247400008</v>
      </c>
      <c r="J45" s="63">
        <f>'[3]1.1.1.6'!J45</f>
        <v>2162841.2289300002</v>
      </c>
      <c r="K45" s="63">
        <f>'[3]1.1.1.6'!K45</f>
        <v>4946447.5565197477</v>
      </c>
      <c r="L45" s="63">
        <f>'[3]1.1.1.6'!L45</f>
        <v>1259194.2487999997</v>
      </c>
      <c r="M45" s="63">
        <f>'[3]1.1.1.6'!M45</f>
        <v>740676.71637000015</v>
      </c>
      <c r="N45" s="63">
        <f>'[3]1.1.1.6'!N45</f>
        <v>3374979.98722</v>
      </c>
      <c r="O45" s="63">
        <f>'[3]1.1.1.6'!O45</f>
        <v>5762015.3325499995</v>
      </c>
      <c r="P45" s="63">
        <f>'[3]1.1.1.6'!P45</f>
        <v>1617227.5307199997</v>
      </c>
      <c r="Q45" s="63">
        <f>'[3]1.1.1.6'!Q45</f>
        <v>715413.01011999988</v>
      </c>
      <c r="R45" s="63">
        <f>'[3]1.1.1.6'!R45</f>
        <v>2780147.6682000002</v>
      </c>
      <c r="S45" s="63">
        <f>'[3]1.1.1.6'!S45</f>
        <v>789143.2980800001</v>
      </c>
      <c r="T45" s="63">
        <f>'[3]1.1.1.6'!T45</f>
        <v>824940.25557199994</v>
      </c>
      <c r="U45" s="63">
        <f>'[3]1.1.1.6'!U45</f>
        <v>1071334.3518299998</v>
      </c>
      <c r="V45" s="63">
        <f>'[3]1.1.1.6'!V45</f>
        <v>12227128.00852</v>
      </c>
      <c r="W45" s="63">
        <f>'[3]1.1.1.6'!W45</f>
        <v>1619725.7660998837</v>
      </c>
      <c r="X45" s="63">
        <f>'[3]1.1.1.6'!X45</f>
        <v>3800111.7615181007</v>
      </c>
      <c r="Y45" s="57">
        <f>'[3]1.1.1.6'!Y45</f>
        <v>606927.37124999997</v>
      </c>
      <c r="Z45" s="55">
        <f t="shared" si="0"/>
        <v>122576047.28615075</v>
      </c>
    </row>
    <row r="46" spans="1:26" ht="13.7" customHeight="1">
      <c r="A46" s="56">
        <f>'[3]1.1.1.6'!A46</f>
        <v>2019</v>
      </c>
      <c r="B46" s="62">
        <f>'[3]1.1.1.6'!B46</f>
        <v>8992240.4995300025</v>
      </c>
      <c r="C46" s="63">
        <f>'[3]1.1.1.6'!C46</f>
        <v>54859993.371945225</v>
      </c>
      <c r="D46" s="63">
        <f>'[3]1.1.1.6'!D46</f>
        <v>680064.35965999996</v>
      </c>
      <c r="E46" s="63">
        <f>'[3]1.1.1.6'!E46</f>
        <v>15275180.438624855</v>
      </c>
      <c r="F46" s="63">
        <f>'[3]1.1.1.6'!F46</f>
        <v>2296986.2047800003</v>
      </c>
      <c r="G46" s="63">
        <f>'[3]1.1.1.6'!G46</f>
        <v>4760726.9918697504</v>
      </c>
      <c r="H46" s="63">
        <f>'[3]1.1.1.6'!H46</f>
        <v>724447.49817000015</v>
      </c>
      <c r="I46" s="63">
        <f>'[3]1.1.1.6'!I46</f>
        <v>4744446.5158401662</v>
      </c>
      <c r="J46" s="63">
        <f>'[3]1.1.1.6'!J46</f>
        <v>1757208.1516700001</v>
      </c>
      <c r="K46" s="63">
        <f>'[3]1.1.1.6'!K46</f>
        <v>4957839.5648999996</v>
      </c>
      <c r="L46" s="63">
        <f>'[3]1.1.1.6'!L46</f>
        <v>1263382.9743299999</v>
      </c>
      <c r="M46" s="63">
        <f>'[3]1.1.1.6'!M46</f>
        <v>605330.43682000006</v>
      </c>
      <c r="N46" s="63">
        <f>'[3]1.1.1.6'!N46</f>
        <v>2518515.0301799998</v>
      </c>
      <c r="O46" s="63">
        <f>'[3]1.1.1.6'!O46</f>
        <v>4653588.1509716203</v>
      </c>
      <c r="P46" s="63">
        <f>'[3]1.1.1.6'!P46</f>
        <v>1021315.66726</v>
      </c>
      <c r="Q46" s="63">
        <f>'[3]1.1.1.6'!Q46</f>
        <v>1162834.0385100001</v>
      </c>
      <c r="R46" s="63">
        <f>'[3]1.1.1.6'!R46</f>
        <v>1415199.8319100002</v>
      </c>
      <c r="S46" s="63">
        <f>'[3]1.1.1.6'!S46</f>
        <v>706091.53364999988</v>
      </c>
      <c r="T46" s="63">
        <f>'[3]1.1.1.6'!T46</f>
        <v>902251.69995128084</v>
      </c>
      <c r="U46" s="63">
        <f>'[3]1.1.1.6'!U46</f>
        <v>917713.32363</v>
      </c>
      <c r="V46" s="63">
        <f>'[3]1.1.1.6'!V46</f>
        <v>10256556.598069999</v>
      </c>
      <c r="W46" s="63">
        <f>'[3]1.1.1.6'!W46</f>
        <v>1428233.1282722969</v>
      </c>
      <c r="X46" s="63">
        <f>'[3]1.1.1.6'!X46</f>
        <v>1927803.0538299999</v>
      </c>
      <c r="Y46" s="57">
        <f>'[3]1.1.1.6'!Y46</f>
        <v>1042633.2569200001</v>
      </c>
      <c r="Z46" s="55">
        <f t="shared" si="0"/>
        <v>128870582.32129516</v>
      </c>
    </row>
    <row r="47" spans="1:26" ht="13.7" customHeight="1">
      <c r="A47" s="56">
        <f>'[3]1.1.1.6'!A47</f>
        <v>2020</v>
      </c>
      <c r="B47" s="80">
        <f>'[3]1.1.1.6'!B47</f>
        <v>7978240.7777100001</v>
      </c>
      <c r="C47" s="81">
        <f>'[3]1.1.1.6'!C47</f>
        <v>159495707.88472509</v>
      </c>
      <c r="D47" s="81">
        <f>'[3]1.1.1.6'!D47</f>
        <v>3101608.0081199999</v>
      </c>
      <c r="E47" s="81">
        <f>'[3]1.1.1.6'!E47</f>
        <v>22241942.704679996</v>
      </c>
      <c r="F47" s="81">
        <f>'[3]1.1.1.6'!F47</f>
        <v>6478811.596020001</v>
      </c>
      <c r="G47" s="81">
        <f>'[3]1.1.1.6'!G47</f>
        <v>8705302.9831600022</v>
      </c>
      <c r="H47" s="81">
        <f>'[3]1.1.1.6'!H47</f>
        <v>3041193.8556500003</v>
      </c>
      <c r="I47" s="81">
        <f>'[3]1.1.1.6'!I47</f>
        <v>13918268.961588603</v>
      </c>
      <c r="J47" s="81">
        <f>'[3]1.1.1.6'!J47</f>
        <v>5781786.3942099996</v>
      </c>
      <c r="K47" s="81">
        <f>'[3]1.1.1.6'!K47</f>
        <v>8877148.0033578631</v>
      </c>
      <c r="L47" s="81">
        <f>'[3]1.1.1.6'!L47</f>
        <v>3941409.9028500002</v>
      </c>
      <c r="M47" s="81">
        <f>'[3]1.1.1.6'!M47</f>
        <v>2512860.6640900001</v>
      </c>
      <c r="N47" s="81">
        <f>'[3]1.1.1.6'!N47</f>
        <v>7439076.2203500001</v>
      </c>
      <c r="O47" s="81">
        <f>'[3]1.1.1.6'!O47</f>
        <v>11276091.156411199</v>
      </c>
      <c r="P47" s="81">
        <f>'[3]1.1.1.6'!P47</f>
        <v>3098745.4584999997</v>
      </c>
      <c r="Q47" s="81">
        <f>'[3]1.1.1.6'!Q47</f>
        <v>3521675.6423599999</v>
      </c>
      <c r="R47" s="81">
        <f>'[3]1.1.1.6'!R47</f>
        <v>6564489.0077799996</v>
      </c>
      <c r="S47" s="81">
        <f>'[3]1.1.1.6'!S47</f>
        <v>3464094.2117400006</v>
      </c>
      <c r="T47" s="81">
        <f>'[3]1.1.1.6'!T47</f>
        <v>2287348.7649361314</v>
      </c>
      <c r="U47" s="81">
        <f>'[3]1.1.1.6'!U47</f>
        <v>4814894.3601799998</v>
      </c>
      <c r="V47" s="81">
        <f>'[3]1.1.1.6'!V47</f>
        <v>25382645.847740002</v>
      </c>
      <c r="W47" s="81">
        <f>'[3]1.1.1.6'!W47</f>
        <v>5239392.8765579574</v>
      </c>
      <c r="X47" s="81">
        <f>'[3]1.1.1.6'!X47</f>
        <v>13250078.986288</v>
      </c>
      <c r="Y47" s="82">
        <f>'[3]1.1.1.6'!Y47</f>
        <v>1429100.6563500001</v>
      </c>
      <c r="Z47" s="55">
        <f t="shared" si="0"/>
        <v>333841914.9253549</v>
      </c>
    </row>
    <row r="48" spans="1:26" ht="13.7" customHeight="1">
      <c r="A48" s="56">
        <f>'[3]1.1.1.6'!A48</f>
        <v>2021</v>
      </c>
      <c r="B48" s="80">
        <f>'[3]1.1.1.6'!B48</f>
        <v>42013085.699600004</v>
      </c>
      <c r="C48" s="81">
        <f>'[3]1.1.1.6'!C48</f>
        <v>174820065.11612001</v>
      </c>
      <c r="D48" s="81">
        <f>'[3]1.1.1.6'!D48</f>
        <v>4363903.6912099998</v>
      </c>
      <c r="E48" s="81">
        <f>'[3]1.1.1.6'!E48</f>
        <v>34365354.071459994</v>
      </c>
      <c r="F48" s="81">
        <f>'[3]1.1.1.6'!F48</f>
        <v>8302109.2728999993</v>
      </c>
      <c r="G48" s="81">
        <f>'[3]1.1.1.6'!G48</f>
        <v>11310626.97432</v>
      </c>
      <c r="H48" s="81">
        <f>'[3]1.1.1.6'!H48</f>
        <v>3289009.1646500006</v>
      </c>
      <c r="I48" s="81">
        <f>'[3]1.1.1.6'!I48</f>
        <v>10729548.914120002</v>
      </c>
      <c r="J48" s="81">
        <f>'[3]1.1.1.6'!J48</f>
        <v>6143836.1810400002</v>
      </c>
      <c r="K48" s="81">
        <f>'[3]1.1.1.6'!K48</f>
        <v>11253650.32189</v>
      </c>
      <c r="L48" s="81">
        <f>'[3]1.1.1.6'!L48</f>
        <v>7682309.5134300003</v>
      </c>
      <c r="M48" s="81">
        <f>'[3]1.1.1.6'!M48</f>
        <v>3455856.99493</v>
      </c>
      <c r="N48" s="81">
        <f>'[3]1.1.1.6'!N48</f>
        <v>7745339.7605600003</v>
      </c>
      <c r="O48" s="81">
        <f>'[3]1.1.1.6'!O48</f>
        <v>14436163.784370001</v>
      </c>
      <c r="P48" s="81">
        <f>'[3]1.1.1.6'!P48</f>
        <v>3621047.2073299997</v>
      </c>
      <c r="Q48" s="81">
        <f>'[3]1.1.1.6'!Q48</f>
        <v>4267832.1844000006</v>
      </c>
      <c r="R48" s="81">
        <f>'[3]1.1.1.6'!R48</f>
        <v>7484351.2257000003</v>
      </c>
      <c r="S48" s="81">
        <f>'[3]1.1.1.6'!S48</f>
        <v>3847361.1072100005</v>
      </c>
      <c r="T48" s="81">
        <f>'[3]1.1.1.6'!T48</f>
        <v>2627556.4844569135</v>
      </c>
      <c r="U48" s="81">
        <f>'[3]1.1.1.6'!U48</f>
        <v>7635994.1474799998</v>
      </c>
      <c r="V48" s="81">
        <f>'[3]1.1.1.6'!V48</f>
        <v>25590637.497929998</v>
      </c>
      <c r="W48" s="81">
        <f>'[3]1.1.1.6'!W48</f>
        <v>5866807.2310899999</v>
      </c>
      <c r="X48" s="81">
        <f>'[3]1.1.1.6'!X48</f>
        <v>9781662.8496499993</v>
      </c>
      <c r="Y48" s="82">
        <f>'[3]1.1.1.6'!Y48</f>
        <v>1512600.6441300001</v>
      </c>
      <c r="Z48" s="55">
        <f t="shared" si="0"/>
        <v>412146710.03997695</v>
      </c>
    </row>
    <row r="49" spans="1:26" s="39" customFormat="1" ht="13.7" customHeight="1">
      <c r="A49" s="64">
        <f>'[2]1.1.1.6'!A49</f>
        <v>2022</v>
      </c>
      <c r="B49" s="62">
        <f>'[2]1.1.1.6'!B49</f>
        <v>72715547.482529998</v>
      </c>
      <c r="C49" s="63">
        <f>'[2]1.1.1.6'!C49</f>
        <v>309807468.51409</v>
      </c>
      <c r="D49" s="63">
        <f>'[2]1.1.1.6'!D49</f>
        <v>5644068.2213753797</v>
      </c>
      <c r="E49" s="63">
        <f>'[2]1.1.1.6'!E49</f>
        <v>38852075.200719997</v>
      </c>
      <c r="F49" s="63">
        <f>'[2]1.1.1.6'!F49</f>
        <v>13336869.17774</v>
      </c>
      <c r="G49" s="63">
        <f>'[2]1.1.1.6'!G49</f>
        <v>18076000.476750001</v>
      </c>
      <c r="H49" s="63">
        <f>'[2]1.1.1.6'!H49</f>
        <v>4465873.7280999999</v>
      </c>
      <c r="I49" s="63">
        <f>'[2]1.1.1.6'!I49</f>
        <v>18122375.339230001</v>
      </c>
      <c r="J49" s="63">
        <f>'[2]1.1.1.6'!J49</f>
        <v>10848725.31793</v>
      </c>
      <c r="K49" s="63">
        <f>'[2]1.1.1.6'!K49</f>
        <v>17053012.88205</v>
      </c>
      <c r="L49" s="63">
        <f>'[2]1.1.1.6'!L49</f>
        <v>4632089.9666200001</v>
      </c>
      <c r="M49" s="63">
        <f>'[2]1.1.1.6'!M49</f>
        <v>7614754.8157599997</v>
      </c>
      <c r="N49" s="63">
        <f>'[2]1.1.1.6'!N49</f>
        <v>12537155.21582</v>
      </c>
      <c r="O49" s="63">
        <f>'[2]1.1.1.6'!O49</f>
        <v>22263821.4580971</v>
      </c>
      <c r="P49" s="63">
        <f>'[2]1.1.1.6'!P49</f>
        <v>5465074.5234599998</v>
      </c>
      <c r="Q49" s="63">
        <f>'[2]1.1.1.6'!Q49</f>
        <v>6943141.6556000002</v>
      </c>
      <c r="R49" s="63">
        <f>'[2]1.1.1.6'!R49</f>
        <v>11755971.80345</v>
      </c>
      <c r="S49" s="63">
        <f>'[2]1.1.1.6'!S49</f>
        <v>7102237.25447453</v>
      </c>
      <c r="T49" s="63">
        <f>'[2]1.1.1.6'!T49</f>
        <v>4000592.4246224598</v>
      </c>
      <c r="U49" s="63">
        <f>'[2]1.1.1.6'!U49</f>
        <v>10178954.80006</v>
      </c>
      <c r="V49" s="63">
        <f>'[2]1.1.1.6'!V49</f>
        <v>46070833.644450001</v>
      </c>
      <c r="W49" s="63">
        <f>'[2]1.1.1.6'!W49</f>
        <v>8164827.1244299999</v>
      </c>
      <c r="X49" s="63">
        <f>'[2]1.1.1.6'!X49</f>
        <v>19584196.798749998</v>
      </c>
      <c r="Y49" s="62">
        <f>'[2]1.1.1.6'!Y49</f>
        <v>2733641.6460600002</v>
      </c>
      <c r="Z49" s="99">
        <f t="shared" si="0"/>
        <v>677969309.4721694</v>
      </c>
    </row>
    <row r="50" spans="1:26" ht="13.7" customHeight="1">
      <c r="A50" s="64" t="str">
        <f>'[2]1.1.1.6'!A50</f>
        <v>2023: T3</v>
      </c>
      <c r="B50" s="62">
        <f>'[2]1.1.1.6'!B50</f>
        <v>37021326.173409998</v>
      </c>
      <c r="C50" s="63">
        <f>'[2]1.1.1.6'!C50</f>
        <v>472888553.84985</v>
      </c>
      <c r="D50" s="63">
        <f>'[2]1.1.1.6'!D50</f>
        <v>7878816.8281800002</v>
      </c>
      <c r="E50" s="63">
        <f>'[2]1.1.1.6'!E50</f>
        <v>51778545.187632397</v>
      </c>
      <c r="F50" s="63">
        <f>'[2]1.1.1.6'!F50</f>
        <v>11444520.854529999</v>
      </c>
      <c r="G50" s="63">
        <f>'[2]1.1.1.6'!G50</f>
        <v>36134578.783820003</v>
      </c>
      <c r="H50" s="63">
        <f>'[2]1.1.1.6'!H50</f>
        <v>6003591.0033900002</v>
      </c>
      <c r="I50" s="63">
        <f>'[2]1.1.1.6'!I50</f>
        <v>23587582.79293</v>
      </c>
      <c r="J50" s="63">
        <f>'[2]1.1.1.6'!J50</f>
        <v>12391938.840679999</v>
      </c>
      <c r="K50" s="63">
        <f>'[2]1.1.1.6'!K50</f>
        <v>19127992.6527</v>
      </c>
      <c r="L50" s="63">
        <f>'[2]1.1.1.6'!L50</f>
        <v>8349046.97004</v>
      </c>
      <c r="M50" s="63">
        <f>'[2]1.1.1.6'!M50</f>
        <v>8050378.6137300003</v>
      </c>
      <c r="N50" s="63">
        <f>'[2]1.1.1.6'!N50</f>
        <v>16297954.74626</v>
      </c>
      <c r="O50" s="63">
        <f>'[2]1.1.1.6'!O50</f>
        <v>24339723.8995656</v>
      </c>
      <c r="P50" s="63">
        <f>'[2]1.1.1.6'!P50</f>
        <v>10393834.75192</v>
      </c>
      <c r="Q50" s="63">
        <f>'[2]1.1.1.6'!Q50</f>
        <v>10973425.99958</v>
      </c>
      <c r="R50" s="63">
        <f>'[2]1.1.1.6'!R50</f>
        <v>21388810.622839998</v>
      </c>
      <c r="S50" s="63">
        <f>'[2]1.1.1.6'!S50</f>
        <v>11292395.679025</v>
      </c>
      <c r="T50" s="63">
        <f>'[2]1.1.1.6'!T50</f>
        <v>5088124.3666263502</v>
      </c>
      <c r="U50" s="63">
        <f>'[2]1.1.1.6'!U50</f>
        <v>15326417.007270001</v>
      </c>
      <c r="V50" s="63">
        <f>'[2]1.1.1.6'!V50</f>
        <v>48827225.665629998</v>
      </c>
      <c r="W50" s="63">
        <f>'[2]1.1.1.6'!W50</f>
        <v>12415927.070839999</v>
      </c>
      <c r="X50" s="63">
        <f>'[2]1.1.1.6'!X50</f>
        <v>27739847.37145</v>
      </c>
      <c r="Y50" s="62">
        <f>'[2]1.1.1.6'!Y50</f>
        <v>4787200.00868</v>
      </c>
      <c r="Z50" s="99">
        <f t="shared" si="0"/>
        <v>903527759.74057925</v>
      </c>
    </row>
    <row r="51" spans="1:26" ht="13.7" customHeight="1">
      <c r="A51" s="64">
        <f>'[2]1.1.1.6'!A51</f>
        <v>2024</v>
      </c>
      <c r="B51" s="62" t="e">
        <f>'[2]1.1.1.6'!B51</f>
        <v>#N/A</v>
      </c>
      <c r="C51" s="63" t="e">
        <f>'[2]1.1.1.6'!C51</f>
        <v>#N/A</v>
      </c>
      <c r="D51" s="63" t="e">
        <f>'[2]1.1.1.6'!D51</f>
        <v>#N/A</v>
      </c>
      <c r="E51" s="63" t="e">
        <f>'[2]1.1.1.6'!E51</f>
        <v>#N/A</v>
      </c>
      <c r="F51" s="63" t="e">
        <f>'[2]1.1.1.6'!F51</f>
        <v>#N/A</v>
      </c>
      <c r="G51" s="63" t="e">
        <f>'[2]1.1.1.6'!G51</f>
        <v>#N/A</v>
      </c>
      <c r="H51" s="63" t="e">
        <f>'[2]1.1.1.6'!H51</f>
        <v>#N/A</v>
      </c>
      <c r="I51" s="63" t="e">
        <f>'[2]1.1.1.6'!I51</f>
        <v>#N/A</v>
      </c>
      <c r="J51" s="63" t="e">
        <f>'[2]1.1.1.6'!J51</f>
        <v>#N/A</v>
      </c>
      <c r="K51" s="63" t="e">
        <f>'[2]1.1.1.6'!K51</f>
        <v>#N/A</v>
      </c>
      <c r="L51" s="63" t="e">
        <f>'[2]1.1.1.6'!L51</f>
        <v>#N/A</v>
      </c>
      <c r="M51" s="63" t="e">
        <f>'[2]1.1.1.6'!M51</f>
        <v>#N/A</v>
      </c>
      <c r="N51" s="63" t="e">
        <f>'[2]1.1.1.6'!N51</f>
        <v>#N/A</v>
      </c>
      <c r="O51" s="63" t="e">
        <f>'[2]1.1.1.6'!O51</f>
        <v>#N/A</v>
      </c>
      <c r="P51" s="63" t="e">
        <f>'[2]1.1.1.6'!P51</f>
        <v>#N/A</v>
      </c>
      <c r="Q51" s="63" t="e">
        <f>'[2]1.1.1.6'!Q51</f>
        <v>#N/A</v>
      </c>
      <c r="R51" s="63" t="e">
        <f>'[2]1.1.1.6'!R51</f>
        <v>#N/A</v>
      </c>
      <c r="S51" s="63" t="e">
        <f>'[2]1.1.1.6'!S51</f>
        <v>#N/A</v>
      </c>
      <c r="T51" s="63" t="e">
        <f>'[2]1.1.1.6'!T51</f>
        <v>#N/A</v>
      </c>
      <c r="U51" s="63" t="e">
        <f>'[2]1.1.1.6'!U51</f>
        <v>#N/A</v>
      </c>
      <c r="V51" s="63" t="e">
        <f>'[2]1.1.1.6'!V51</f>
        <v>#N/A</v>
      </c>
      <c r="W51" s="63" t="e">
        <f>'[2]1.1.1.6'!W51</f>
        <v>#N/A</v>
      </c>
      <c r="X51" s="63" t="e">
        <f>'[2]1.1.1.6'!X51</f>
        <v>#N/A</v>
      </c>
      <c r="Y51" s="62" t="e">
        <f>'[2]1.1.1.6'!Y51</f>
        <v>#N/A</v>
      </c>
      <c r="Z51" s="99" t="e">
        <f t="shared" si="0"/>
        <v>#N/A</v>
      </c>
    </row>
    <row r="52" spans="1:26" ht="13.7" customHeight="1">
      <c r="A52" s="64">
        <f>'[2]1.1.1.6'!A52</f>
        <v>2025</v>
      </c>
      <c r="B52" s="62" t="e">
        <f>'[2]1.1.1.6'!B52</f>
        <v>#N/A</v>
      </c>
      <c r="C52" s="63" t="e">
        <f>'[2]1.1.1.6'!C52</f>
        <v>#N/A</v>
      </c>
      <c r="D52" s="63" t="e">
        <f>'[2]1.1.1.6'!D52</f>
        <v>#N/A</v>
      </c>
      <c r="E52" s="63" t="e">
        <f>'[2]1.1.1.6'!E52</f>
        <v>#N/A</v>
      </c>
      <c r="F52" s="63" t="e">
        <f>'[2]1.1.1.6'!F52</f>
        <v>#N/A</v>
      </c>
      <c r="G52" s="63" t="e">
        <f>'[2]1.1.1.6'!G52</f>
        <v>#N/A</v>
      </c>
      <c r="H52" s="63" t="e">
        <f>'[2]1.1.1.6'!H52</f>
        <v>#N/A</v>
      </c>
      <c r="I52" s="63" t="e">
        <f>'[2]1.1.1.6'!I52</f>
        <v>#N/A</v>
      </c>
      <c r="J52" s="63" t="e">
        <f>'[2]1.1.1.6'!J52</f>
        <v>#N/A</v>
      </c>
      <c r="K52" s="63" t="e">
        <f>'[2]1.1.1.6'!K52</f>
        <v>#N/A</v>
      </c>
      <c r="L52" s="63" t="e">
        <f>'[2]1.1.1.6'!L52</f>
        <v>#N/A</v>
      </c>
      <c r="M52" s="63" t="e">
        <f>'[2]1.1.1.6'!M52</f>
        <v>#N/A</v>
      </c>
      <c r="N52" s="63" t="e">
        <f>'[2]1.1.1.6'!N52</f>
        <v>#N/A</v>
      </c>
      <c r="O52" s="63" t="e">
        <f>'[2]1.1.1.6'!O52</f>
        <v>#N/A</v>
      </c>
      <c r="P52" s="63" t="e">
        <f>'[2]1.1.1.6'!P52</f>
        <v>#N/A</v>
      </c>
      <c r="Q52" s="63" t="e">
        <f>'[2]1.1.1.6'!Q52</f>
        <v>#N/A</v>
      </c>
      <c r="R52" s="63" t="e">
        <f>'[2]1.1.1.6'!R52</f>
        <v>#N/A</v>
      </c>
      <c r="S52" s="63" t="e">
        <f>'[2]1.1.1.6'!S52</f>
        <v>#N/A</v>
      </c>
      <c r="T52" s="63" t="e">
        <f>'[2]1.1.1.6'!T52</f>
        <v>#N/A</v>
      </c>
      <c r="U52" s="63" t="e">
        <f>'[2]1.1.1.6'!U52</f>
        <v>#N/A</v>
      </c>
      <c r="V52" s="63" t="e">
        <f>'[2]1.1.1.6'!V52</f>
        <v>#N/A</v>
      </c>
      <c r="W52" s="63" t="e">
        <f>'[2]1.1.1.6'!W52</f>
        <v>#N/A</v>
      </c>
      <c r="X52" s="63" t="e">
        <f>'[2]1.1.1.6'!X52</f>
        <v>#N/A</v>
      </c>
      <c r="Y52" s="62" t="e">
        <f>'[2]1.1.1.6'!Y52</f>
        <v>#N/A</v>
      </c>
      <c r="Z52" s="99" t="e">
        <f t="shared" si="0"/>
        <v>#N/A</v>
      </c>
    </row>
    <row r="53" spans="1:26" ht="13.5" customHeight="1">
      <c r="A53" s="64">
        <f>'[2]1.1.1.6'!A53</f>
        <v>2026</v>
      </c>
      <c r="B53" s="62" t="e">
        <f>'[2]1.1.1.6'!B53</f>
        <v>#N/A</v>
      </c>
      <c r="C53" s="63" t="e">
        <f>'[2]1.1.1.6'!C53</f>
        <v>#N/A</v>
      </c>
      <c r="D53" s="63" t="e">
        <f>'[2]1.1.1.6'!D53</f>
        <v>#N/A</v>
      </c>
      <c r="E53" s="63" t="e">
        <f>'[2]1.1.1.6'!E53</f>
        <v>#N/A</v>
      </c>
      <c r="F53" s="63" t="e">
        <f>'[2]1.1.1.6'!F53</f>
        <v>#N/A</v>
      </c>
      <c r="G53" s="63" t="e">
        <f>'[2]1.1.1.6'!G53</f>
        <v>#N/A</v>
      </c>
      <c r="H53" s="63" t="e">
        <f>'[2]1.1.1.6'!H53</f>
        <v>#N/A</v>
      </c>
      <c r="I53" s="63" t="e">
        <f>'[2]1.1.1.6'!I53</f>
        <v>#N/A</v>
      </c>
      <c r="J53" s="63" t="e">
        <f>'[2]1.1.1.6'!J53</f>
        <v>#N/A</v>
      </c>
      <c r="K53" s="63" t="e">
        <f>'[2]1.1.1.6'!K53</f>
        <v>#N/A</v>
      </c>
      <c r="L53" s="63" t="e">
        <f>'[2]1.1.1.6'!L53</f>
        <v>#N/A</v>
      </c>
      <c r="M53" s="63" t="e">
        <f>'[2]1.1.1.6'!M53</f>
        <v>#N/A</v>
      </c>
      <c r="N53" s="63" t="e">
        <f>'[2]1.1.1.6'!N53</f>
        <v>#N/A</v>
      </c>
      <c r="O53" s="63" t="e">
        <f>'[2]1.1.1.6'!O53</f>
        <v>#N/A</v>
      </c>
      <c r="P53" s="63" t="e">
        <f>'[2]1.1.1.6'!P53</f>
        <v>#N/A</v>
      </c>
      <c r="Q53" s="63" t="e">
        <f>'[2]1.1.1.6'!Q53</f>
        <v>#N/A</v>
      </c>
      <c r="R53" s="63" t="e">
        <f>'[2]1.1.1.6'!R53</f>
        <v>#N/A</v>
      </c>
      <c r="S53" s="63" t="e">
        <f>'[2]1.1.1.6'!S53</f>
        <v>#N/A</v>
      </c>
      <c r="T53" s="63" t="e">
        <f>'[2]1.1.1.6'!T53</f>
        <v>#N/A</v>
      </c>
      <c r="U53" s="63" t="e">
        <f>'[2]1.1.1.6'!U53</f>
        <v>#N/A</v>
      </c>
      <c r="V53" s="63" t="e">
        <f>'[2]1.1.1.6'!V53</f>
        <v>#N/A</v>
      </c>
      <c r="W53" s="63" t="e">
        <f>'[2]1.1.1.6'!W53</f>
        <v>#N/A</v>
      </c>
      <c r="X53" s="63" t="e">
        <f>'[2]1.1.1.6'!X53</f>
        <v>#N/A</v>
      </c>
      <c r="Y53" s="62" t="e">
        <f>'[2]1.1.1.6'!Y53</f>
        <v>#N/A</v>
      </c>
      <c r="Z53" s="99" t="e">
        <f t="shared" si="0"/>
        <v>#N/A</v>
      </c>
    </row>
    <row r="54" spans="1:26" ht="13.5" customHeight="1">
      <c r="A54" s="64">
        <f>'[2]1.1.1.6'!A54</f>
        <v>2027</v>
      </c>
      <c r="B54" s="62" t="e">
        <f>'[2]1.1.1.6'!B54</f>
        <v>#N/A</v>
      </c>
      <c r="C54" s="63" t="e">
        <f>'[2]1.1.1.6'!C54</f>
        <v>#N/A</v>
      </c>
      <c r="D54" s="63" t="e">
        <f>'[2]1.1.1.6'!D54</f>
        <v>#N/A</v>
      </c>
      <c r="E54" s="63" t="e">
        <f>'[2]1.1.1.6'!E54</f>
        <v>#N/A</v>
      </c>
      <c r="F54" s="63" t="e">
        <f>'[2]1.1.1.6'!F54</f>
        <v>#N/A</v>
      </c>
      <c r="G54" s="63" t="e">
        <f>'[2]1.1.1.6'!G54</f>
        <v>#N/A</v>
      </c>
      <c r="H54" s="63" t="e">
        <f>'[2]1.1.1.6'!H54</f>
        <v>#N/A</v>
      </c>
      <c r="I54" s="63" t="e">
        <f>'[2]1.1.1.6'!I54</f>
        <v>#N/A</v>
      </c>
      <c r="J54" s="63" t="e">
        <f>'[2]1.1.1.6'!J54</f>
        <v>#N/A</v>
      </c>
      <c r="K54" s="63" t="e">
        <f>'[2]1.1.1.6'!K54</f>
        <v>#N/A</v>
      </c>
      <c r="L54" s="63" t="e">
        <f>'[2]1.1.1.6'!L54</f>
        <v>#N/A</v>
      </c>
      <c r="M54" s="63" t="e">
        <f>'[2]1.1.1.6'!M54</f>
        <v>#N/A</v>
      </c>
      <c r="N54" s="63" t="e">
        <f>'[2]1.1.1.6'!N54</f>
        <v>#N/A</v>
      </c>
      <c r="O54" s="63" t="e">
        <f>'[2]1.1.1.6'!O54</f>
        <v>#N/A</v>
      </c>
      <c r="P54" s="63" t="e">
        <f>'[2]1.1.1.6'!P54</f>
        <v>#N/A</v>
      </c>
      <c r="Q54" s="63" t="e">
        <f>'[2]1.1.1.6'!Q54</f>
        <v>#N/A</v>
      </c>
      <c r="R54" s="63" t="e">
        <f>'[2]1.1.1.6'!R54</f>
        <v>#N/A</v>
      </c>
      <c r="S54" s="63" t="e">
        <f>'[2]1.1.1.6'!S54</f>
        <v>#N/A</v>
      </c>
      <c r="T54" s="63" t="e">
        <f>'[2]1.1.1.6'!T54</f>
        <v>#N/A</v>
      </c>
      <c r="U54" s="63" t="e">
        <f>'[2]1.1.1.6'!U54</f>
        <v>#N/A</v>
      </c>
      <c r="V54" s="63" t="e">
        <f>'[2]1.1.1.6'!V54</f>
        <v>#N/A</v>
      </c>
      <c r="W54" s="63" t="e">
        <f>'[2]1.1.1.6'!W54</f>
        <v>#N/A</v>
      </c>
      <c r="X54" s="63" t="e">
        <f>'[2]1.1.1.6'!X54</f>
        <v>#N/A</v>
      </c>
      <c r="Y54" s="62" t="e">
        <f>'[2]1.1.1.6'!Y54</f>
        <v>#N/A</v>
      </c>
      <c r="Z54" s="99" t="e">
        <f t="shared" si="0"/>
        <v>#N/A</v>
      </c>
    </row>
    <row r="55" spans="1:26" ht="13.5" customHeight="1">
      <c r="A55" s="64">
        <f>'[2]1.1.1.6'!A55</f>
        <v>2028</v>
      </c>
      <c r="B55" s="62" t="e">
        <f>'[2]1.1.1.6'!B55</f>
        <v>#N/A</v>
      </c>
      <c r="C55" s="63" t="e">
        <f>'[2]1.1.1.6'!C55</f>
        <v>#N/A</v>
      </c>
      <c r="D55" s="63" t="e">
        <f>'[2]1.1.1.6'!D55</f>
        <v>#N/A</v>
      </c>
      <c r="E55" s="63" t="e">
        <f>'[2]1.1.1.6'!E55</f>
        <v>#N/A</v>
      </c>
      <c r="F55" s="63" t="e">
        <f>'[2]1.1.1.6'!F55</f>
        <v>#N/A</v>
      </c>
      <c r="G55" s="63" t="e">
        <f>'[2]1.1.1.6'!G55</f>
        <v>#N/A</v>
      </c>
      <c r="H55" s="63" t="e">
        <f>'[2]1.1.1.6'!H55</f>
        <v>#N/A</v>
      </c>
      <c r="I55" s="63" t="e">
        <f>'[2]1.1.1.6'!I55</f>
        <v>#N/A</v>
      </c>
      <c r="J55" s="63" t="e">
        <f>'[2]1.1.1.6'!J55</f>
        <v>#N/A</v>
      </c>
      <c r="K55" s="63" t="e">
        <f>'[2]1.1.1.6'!K55</f>
        <v>#N/A</v>
      </c>
      <c r="L55" s="63" t="e">
        <f>'[2]1.1.1.6'!L55</f>
        <v>#N/A</v>
      </c>
      <c r="M55" s="63" t="e">
        <f>'[2]1.1.1.6'!M55</f>
        <v>#N/A</v>
      </c>
      <c r="N55" s="63" t="e">
        <f>'[2]1.1.1.6'!N55</f>
        <v>#N/A</v>
      </c>
      <c r="O55" s="63" t="e">
        <f>'[2]1.1.1.6'!O55</f>
        <v>#N/A</v>
      </c>
      <c r="P55" s="63" t="e">
        <f>'[2]1.1.1.6'!P55</f>
        <v>#N/A</v>
      </c>
      <c r="Q55" s="63" t="e">
        <f>'[2]1.1.1.6'!Q55</f>
        <v>#N/A</v>
      </c>
      <c r="R55" s="63" t="e">
        <f>'[2]1.1.1.6'!R55</f>
        <v>#N/A</v>
      </c>
      <c r="S55" s="63" t="e">
        <f>'[2]1.1.1.6'!S55</f>
        <v>#N/A</v>
      </c>
      <c r="T55" s="63" t="e">
        <f>'[2]1.1.1.6'!T55</f>
        <v>#N/A</v>
      </c>
      <c r="U55" s="63" t="e">
        <f>'[2]1.1.1.6'!U55</f>
        <v>#N/A</v>
      </c>
      <c r="V55" s="63" t="e">
        <f>'[2]1.1.1.6'!V55</f>
        <v>#N/A</v>
      </c>
      <c r="W55" s="63" t="e">
        <f>'[2]1.1.1.6'!W55</f>
        <v>#N/A</v>
      </c>
      <c r="X55" s="63" t="e">
        <f>'[2]1.1.1.6'!X55</f>
        <v>#N/A</v>
      </c>
      <c r="Y55" s="62" t="e">
        <f>'[2]1.1.1.6'!Y55</f>
        <v>#N/A</v>
      </c>
      <c r="Z55" s="99" t="e">
        <f t="shared" si="0"/>
        <v>#N/A</v>
      </c>
    </row>
    <row r="56" spans="1:26" ht="13.5" customHeight="1">
      <c r="A56" s="64">
        <f>'[2]1.1.1.6'!A56</f>
        <v>2029</v>
      </c>
      <c r="B56" s="62" t="e">
        <f>'[2]1.1.1.6'!B56</f>
        <v>#N/A</v>
      </c>
      <c r="C56" s="63" t="e">
        <f>'[2]1.1.1.6'!C56</f>
        <v>#N/A</v>
      </c>
      <c r="D56" s="63" t="e">
        <f>'[2]1.1.1.6'!D56</f>
        <v>#N/A</v>
      </c>
      <c r="E56" s="63" t="e">
        <f>'[2]1.1.1.6'!E56</f>
        <v>#N/A</v>
      </c>
      <c r="F56" s="63" t="e">
        <f>'[2]1.1.1.6'!F56</f>
        <v>#N/A</v>
      </c>
      <c r="G56" s="63" t="e">
        <f>'[2]1.1.1.6'!G56</f>
        <v>#N/A</v>
      </c>
      <c r="H56" s="63" t="e">
        <f>'[2]1.1.1.6'!H56</f>
        <v>#N/A</v>
      </c>
      <c r="I56" s="63" t="e">
        <f>'[2]1.1.1.6'!I56</f>
        <v>#N/A</v>
      </c>
      <c r="J56" s="63" t="e">
        <f>'[2]1.1.1.6'!J56</f>
        <v>#N/A</v>
      </c>
      <c r="K56" s="63" t="e">
        <f>'[2]1.1.1.6'!K56</f>
        <v>#N/A</v>
      </c>
      <c r="L56" s="63" t="e">
        <f>'[2]1.1.1.6'!L56</f>
        <v>#N/A</v>
      </c>
      <c r="M56" s="63" t="e">
        <f>'[2]1.1.1.6'!M56</f>
        <v>#N/A</v>
      </c>
      <c r="N56" s="63" t="e">
        <f>'[2]1.1.1.6'!N56</f>
        <v>#N/A</v>
      </c>
      <c r="O56" s="63" t="e">
        <f>'[2]1.1.1.6'!O56</f>
        <v>#N/A</v>
      </c>
      <c r="P56" s="63" t="e">
        <f>'[2]1.1.1.6'!P56</f>
        <v>#N/A</v>
      </c>
      <c r="Q56" s="63" t="e">
        <f>'[2]1.1.1.6'!Q56</f>
        <v>#N/A</v>
      </c>
      <c r="R56" s="63" t="e">
        <f>'[2]1.1.1.6'!R56</f>
        <v>#N/A</v>
      </c>
      <c r="S56" s="63" t="e">
        <f>'[2]1.1.1.6'!S56</f>
        <v>#N/A</v>
      </c>
      <c r="T56" s="63" t="e">
        <f>'[2]1.1.1.6'!T56</f>
        <v>#N/A</v>
      </c>
      <c r="U56" s="63" t="e">
        <f>'[2]1.1.1.6'!U56</f>
        <v>#N/A</v>
      </c>
      <c r="V56" s="63" t="e">
        <f>'[2]1.1.1.6'!V56</f>
        <v>#N/A</v>
      </c>
      <c r="W56" s="63" t="e">
        <f>'[2]1.1.1.6'!W56</f>
        <v>#N/A</v>
      </c>
      <c r="X56" s="63" t="e">
        <f>'[2]1.1.1.6'!X56</f>
        <v>#N/A</v>
      </c>
      <c r="Y56" s="62" t="e">
        <f>'[2]1.1.1.6'!Y56</f>
        <v>#N/A</v>
      </c>
      <c r="Z56" s="99" t="e">
        <f t="shared" si="0"/>
        <v>#N/A</v>
      </c>
    </row>
    <row r="57" spans="1:26" ht="13.5" customHeight="1">
      <c r="A57" s="64">
        <f>'[2]1.1.1.6'!A57</f>
        <v>2030</v>
      </c>
      <c r="B57" s="62" t="e">
        <f>'[2]1.1.1.6'!B57</f>
        <v>#N/A</v>
      </c>
      <c r="C57" s="63" t="e">
        <f>'[2]1.1.1.6'!C57</f>
        <v>#N/A</v>
      </c>
      <c r="D57" s="63" t="e">
        <f>'[2]1.1.1.6'!D57</f>
        <v>#N/A</v>
      </c>
      <c r="E57" s="63" t="e">
        <f>'[2]1.1.1.6'!E57</f>
        <v>#N/A</v>
      </c>
      <c r="F57" s="63" t="e">
        <f>'[2]1.1.1.6'!F57</f>
        <v>#N/A</v>
      </c>
      <c r="G57" s="63" t="e">
        <f>'[2]1.1.1.6'!G57</f>
        <v>#N/A</v>
      </c>
      <c r="H57" s="63" t="e">
        <f>'[2]1.1.1.6'!H57</f>
        <v>#N/A</v>
      </c>
      <c r="I57" s="63" t="e">
        <f>'[2]1.1.1.6'!I57</f>
        <v>#N/A</v>
      </c>
      <c r="J57" s="63" t="e">
        <f>'[2]1.1.1.6'!J57</f>
        <v>#N/A</v>
      </c>
      <c r="K57" s="63" t="e">
        <f>'[2]1.1.1.6'!K57</f>
        <v>#N/A</v>
      </c>
      <c r="L57" s="63" t="e">
        <f>'[2]1.1.1.6'!L57</f>
        <v>#N/A</v>
      </c>
      <c r="M57" s="63" t="e">
        <f>'[2]1.1.1.6'!M57</f>
        <v>#N/A</v>
      </c>
      <c r="N57" s="63" t="e">
        <f>'[2]1.1.1.6'!N57</f>
        <v>#N/A</v>
      </c>
      <c r="O57" s="63" t="e">
        <f>'[2]1.1.1.6'!O57</f>
        <v>#N/A</v>
      </c>
      <c r="P57" s="63" t="e">
        <f>'[2]1.1.1.6'!P57</f>
        <v>#N/A</v>
      </c>
      <c r="Q57" s="63" t="e">
        <f>'[2]1.1.1.6'!Q57</f>
        <v>#N/A</v>
      </c>
      <c r="R57" s="63" t="e">
        <f>'[2]1.1.1.6'!R57</f>
        <v>#N/A</v>
      </c>
      <c r="S57" s="63" t="e">
        <f>'[2]1.1.1.6'!S57</f>
        <v>#N/A</v>
      </c>
      <c r="T57" s="63" t="e">
        <f>'[2]1.1.1.6'!T57</f>
        <v>#N/A</v>
      </c>
      <c r="U57" s="63" t="e">
        <f>'[2]1.1.1.6'!U57</f>
        <v>#N/A</v>
      </c>
      <c r="V57" s="63" t="e">
        <f>'[2]1.1.1.6'!V57</f>
        <v>#N/A</v>
      </c>
      <c r="W57" s="63" t="e">
        <f>'[2]1.1.1.6'!W57</f>
        <v>#N/A</v>
      </c>
      <c r="X57" s="63" t="e">
        <f>'[2]1.1.1.6'!X57</f>
        <v>#N/A</v>
      </c>
      <c r="Y57" s="62" t="e">
        <f>'[2]1.1.1.6'!Y57</f>
        <v>#N/A</v>
      </c>
      <c r="Z57" s="99" t="e">
        <f t="shared" si="0"/>
        <v>#N/A</v>
      </c>
    </row>
  </sheetData>
  <phoneticPr fontId="7" type="noConversion"/>
  <hyperlinks>
    <hyperlink ref="A5" location="INDICE!A14" display="VOLVER AL INDICE" xr:uid="{00000000-0004-0000-0800-000000000000}"/>
  </hyperlinks>
  <pageMargins left="0.75" right="0.75" top="1" bottom="1" header="0" footer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INDICE</vt:lpstr>
      <vt:lpstr>1.1</vt:lpstr>
      <vt:lpstr>1.2</vt:lpstr>
      <vt:lpstr>1.2.a</vt:lpstr>
      <vt:lpstr>1.2.b</vt:lpstr>
      <vt:lpstr>1.2.c</vt:lpstr>
      <vt:lpstr>1.2.d</vt:lpstr>
      <vt:lpstr>1.2.e</vt:lpstr>
      <vt:lpstr>1.2.f</vt:lpstr>
      <vt:lpstr>1.3</vt:lpstr>
      <vt:lpstr>2.1</vt:lpstr>
      <vt:lpstr>3.1</vt:lpstr>
      <vt:lpstr>3.2</vt:lpstr>
      <vt:lpstr>3.3</vt:lpstr>
      <vt:lpstr>4.1</vt:lpstr>
      <vt:lpstr>4.2</vt:lpstr>
      <vt:lpstr>4.3</vt:lpstr>
      <vt:lpstr>5.1</vt:lpstr>
      <vt:lpstr>INDICE!Área_de_impresión</vt:lpstr>
    </vt:vector>
  </TitlesOfParts>
  <Company>Bolsa de Comercio de Santa 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pasantes</dc:creator>
  <cp:lastModifiedBy>Milena Ballarino</cp:lastModifiedBy>
  <cp:lastPrinted>2012-02-03T12:15:59Z</cp:lastPrinted>
  <dcterms:created xsi:type="dcterms:W3CDTF">2009-04-03T14:04:48Z</dcterms:created>
  <dcterms:modified xsi:type="dcterms:W3CDTF">2024-04-18T12:32:00Z</dcterms:modified>
</cp:coreProperties>
</file>